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0" yWindow="-120" windowWidth="20730" windowHeight="11760" tabRatio="892" activeTab="17"/>
  </bookViews>
  <sheets>
    <sheet name="OPEN 1" sheetId="1" r:id="rId1"/>
    <sheet name="OPEN 2" sheetId="2" r:id="rId2"/>
    <sheet name="OPEN 3" sheetId="3" r:id="rId3"/>
    <sheet name="OPEN AVG" sheetId="13" r:id="rId4"/>
    <sheet name="NUR 1" sheetId="4" r:id="rId5"/>
    <sheet name="NUR 2" sheetId="5" r:id="rId6"/>
    <sheet name="NUR 3" sheetId="6" r:id="rId7"/>
    <sheet name="NUR AVG" sheetId="14" r:id="rId8"/>
    <sheet name="INT 1" sheetId="7" r:id="rId9"/>
    <sheet name="INT 2" sheetId="8" r:id="rId10"/>
    <sheet name="INT 3" sheetId="9" r:id="rId11"/>
    <sheet name="INT AVG" sheetId="15" r:id="rId12"/>
    <sheet name="NOV 1" sheetId="10" r:id="rId13"/>
    <sheet name="NOV 2" sheetId="11" r:id="rId14"/>
    <sheet name="NOV 3" sheetId="12" r:id="rId15"/>
    <sheet name="NOV AVG" sheetId="16" r:id="rId16"/>
    <sheet name="RANCH 1" sheetId="19" r:id="rId17"/>
    <sheet name="RANCH 2" sheetId="20" r:id="rId18"/>
    <sheet name="Ranch 3" sheetId="23" r:id="rId19"/>
    <sheet name="RANCH AVG" sheetId="22" r:id="rId20"/>
    <sheet name="Futurity 1" sheetId="24" r:id="rId21"/>
    <sheet name="Futurity 2" sheetId="25" r:id="rId22"/>
    <sheet name="Futruity Ave." sheetId="26" r:id="rId23"/>
    <sheet name="Maturity 1" sheetId="27" r:id="rId24"/>
    <sheet name="Maturity 2" sheetId="28" r:id="rId25"/>
    <sheet name="Maturity Ave." sheetId="29" r:id="rId26"/>
  </sheets>
  <definedNames>
    <definedName name="_xlnm.Print_Area" localSheetId="20">'Futurity 1'!$A$1:$K$63</definedName>
    <definedName name="_xlnm.Print_Area" localSheetId="21">'Futurity 2'!$A$1:$K$63</definedName>
    <definedName name="_xlnm.Print_Area" localSheetId="8">'INT 1'!$A$1:$L$15</definedName>
    <definedName name="_xlnm.Print_Area" localSheetId="9">'INT 2'!$A$1:$L$12</definedName>
    <definedName name="_xlnm.Print_Area" localSheetId="11">'INT AVG'!$A$1:$N$15</definedName>
    <definedName name="_xlnm.Print_Area" localSheetId="24">'Maturity 2'!$A$1:$K$22</definedName>
    <definedName name="_xlnm.Print_Area" localSheetId="12">'NOV 1'!$A$1:$K$12</definedName>
    <definedName name="_xlnm.Print_Area" localSheetId="13">'NOV 2'!$A$1:$K$10</definedName>
    <definedName name="_xlnm.Print_Area" localSheetId="15">'NOV AVG'!$A$1:$N$12</definedName>
    <definedName name="_xlnm.Print_Area" localSheetId="4">'NUR 1'!$A$1:$L$23</definedName>
    <definedName name="_xlnm.Print_Area" localSheetId="5">'NUR 2'!$A$1:$L$23</definedName>
    <definedName name="_xlnm.Print_Area" localSheetId="7">'NUR AVG'!$B$2:$O$23</definedName>
    <definedName name="_xlnm.Print_Area" localSheetId="3">'OPEN AVG'!$A$1:$N$22</definedName>
    <definedName name="_xlnm.Print_Area" localSheetId="16">'RANCH 1'!$A$1:$L$21</definedName>
    <definedName name="_xlnm.Print_Area" localSheetId="17">'RANCH 2'!$A$1:$L$20</definedName>
    <definedName name="_xlnm.Print_Area" localSheetId="19">'RANCH AVG'!$A$1:$N$21</definedName>
  </definedNames>
  <calcPr calcId="145621"/>
</workbook>
</file>

<file path=xl/calcChain.xml><?xml version="1.0" encoding="utf-8"?>
<calcChain xmlns="http://schemas.openxmlformats.org/spreadsheetml/2006/main">
  <c r="K7" i="8" l="1"/>
  <c r="K5" i="8"/>
  <c r="K6" i="8"/>
  <c r="K3" i="8"/>
  <c r="K10" i="8"/>
  <c r="K8" i="8"/>
  <c r="K2" i="8"/>
  <c r="K12" i="8"/>
  <c r="K9" i="8"/>
  <c r="K4" i="8"/>
  <c r="N2" i="15"/>
  <c r="N3" i="15"/>
  <c r="K22" i="14" l="1"/>
  <c r="K8" i="5"/>
  <c r="K3" i="5"/>
  <c r="K11" i="5"/>
  <c r="K2" i="5"/>
  <c r="K20" i="5"/>
  <c r="K19" i="5"/>
  <c r="K15" i="5"/>
  <c r="K8" i="20"/>
  <c r="K11" i="20"/>
  <c r="K7" i="20"/>
  <c r="K10" i="20"/>
  <c r="K6" i="20"/>
  <c r="K2" i="20"/>
  <c r="K9" i="20"/>
  <c r="K3" i="20"/>
  <c r="K12" i="20"/>
  <c r="K5" i="20"/>
  <c r="K19" i="20"/>
  <c r="K16" i="20"/>
  <c r="K22" i="2"/>
  <c r="K7" i="2"/>
  <c r="K2" i="2"/>
  <c r="K10" i="2"/>
  <c r="K6" i="2"/>
  <c r="K5" i="2"/>
  <c r="K9" i="2"/>
  <c r="K11" i="2"/>
  <c r="K3" i="2"/>
  <c r="K21" i="2"/>
  <c r="K4" i="2"/>
  <c r="K8" i="2"/>
  <c r="K14" i="2"/>
  <c r="K3" i="7" l="1"/>
  <c r="K19" i="4"/>
  <c r="K9" i="4"/>
  <c r="K8" i="4"/>
  <c r="K2" i="7"/>
  <c r="J20" i="13"/>
  <c r="N5" i="13"/>
  <c r="N2" i="13"/>
  <c r="F5" i="13"/>
  <c r="F2" i="13"/>
  <c r="K4" i="4"/>
  <c r="K5" i="4"/>
  <c r="K18" i="4"/>
  <c r="J12" i="10"/>
  <c r="K3" i="4"/>
  <c r="K14" i="4"/>
  <c r="K2" i="19"/>
  <c r="K15" i="19"/>
  <c r="K19" i="19"/>
  <c r="K19" i="8" l="1"/>
  <c r="K18" i="8"/>
  <c r="K17" i="8"/>
  <c r="K16" i="8"/>
  <c r="K15" i="8"/>
  <c r="K14" i="8"/>
  <c r="K13" i="8"/>
  <c r="K11" i="8"/>
  <c r="K23" i="5"/>
  <c r="K24" i="5"/>
  <c r="K25" i="5"/>
  <c r="K27" i="4"/>
  <c r="K26" i="2"/>
  <c r="K25" i="2"/>
  <c r="K24" i="2"/>
  <c r="K23" i="2"/>
  <c r="K15" i="2"/>
  <c r="K26" i="1"/>
  <c r="K25" i="1"/>
  <c r="K24" i="1"/>
  <c r="K23" i="1"/>
  <c r="K6" i="1"/>
  <c r="K8" i="1"/>
  <c r="K17" i="1"/>
  <c r="K4" i="1"/>
  <c r="J63" i="24" l="1"/>
  <c r="J62" i="24"/>
  <c r="J61" i="24"/>
  <c r="J60" i="24"/>
  <c r="J59" i="24"/>
  <c r="J58" i="24"/>
  <c r="J57" i="24"/>
  <c r="J56" i="24"/>
  <c r="K27" i="20" l="1"/>
  <c r="K28" i="19"/>
  <c r="F39" i="26" l="1"/>
  <c r="J39" i="26"/>
  <c r="N39" i="26"/>
  <c r="F40" i="26"/>
  <c r="J40" i="26"/>
  <c r="N40" i="26"/>
  <c r="F41" i="26"/>
  <c r="J41" i="26"/>
  <c r="N41" i="26"/>
  <c r="F42" i="26"/>
  <c r="J42" i="26"/>
  <c r="N42" i="26"/>
  <c r="F43" i="26"/>
  <c r="J43" i="26"/>
  <c r="N43" i="26"/>
  <c r="F44" i="26"/>
  <c r="J44" i="26"/>
  <c r="N44" i="26"/>
  <c r="F45" i="26"/>
  <c r="J45" i="26"/>
  <c r="N45" i="26"/>
  <c r="F46" i="26"/>
  <c r="J46" i="26"/>
  <c r="N46" i="26"/>
  <c r="F47" i="26"/>
  <c r="J47" i="26"/>
  <c r="N47" i="26"/>
  <c r="F48" i="26"/>
  <c r="J48" i="26"/>
  <c r="N48" i="26"/>
  <c r="F49" i="26"/>
  <c r="J49" i="26"/>
  <c r="N49" i="26"/>
  <c r="F50" i="26"/>
  <c r="J50" i="26"/>
  <c r="N50" i="26"/>
  <c r="F51" i="26"/>
  <c r="J51" i="26"/>
  <c r="N51" i="26"/>
  <c r="F52" i="26"/>
  <c r="J52" i="26"/>
  <c r="N52" i="26"/>
  <c r="F53" i="26"/>
  <c r="J53" i="26"/>
  <c r="N53" i="26"/>
  <c r="F54" i="26"/>
  <c r="J54" i="26"/>
  <c r="N54" i="26"/>
  <c r="F55" i="26"/>
  <c r="J55" i="26"/>
  <c r="N55" i="26"/>
  <c r="F56" i="26"/>
  <c r="J56" i="26"/>
  <c r="N56" i="26"/>
  <c r="F57" i="26"/>
  <c r="J57" i="26"/>
  <c r="N57" i="26"/>
  <c r="F58" i="26"/>
  <c r="J58" i="26"/>
  <c r="N58" i="26"/>
  <c r="F59" i="26"/>
  <c r="J59" i="26"/>
  <c r="N59" i="26"/>
  <c r="F60" i="26"/>
  <c r="J60" i="26"/>
  <c r="N60" i="26"/>
  <c r="F61" i="26"/>
  <c r="J61" i="26"/>
  <c r="N61" i="26"/>
  <c r="F62" i="26"/>
  <c r="J62" i="26"/>
  <c r="N62" i="26"/>
  <c r="F63" i="26"/>
  <c r="J63" i="26"/>
  <c r="N63" i="26"/>
  <c r="F64" i="26"/>
  <c r="J64" i="26"/>
  <c r="N64" i="26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K22" i="20"/>
  <c r="K27" i="19"/>
  <c r="K26" i="19"/>
  <c r="K12" i="1"/>
  <c r="J21" i="28" l="1"/>
  <c r="J22" i="28"/>
  <c r="J21" i="27" l="1"/>
  <c r="J22" i="27"/>
  <c r="J39" i="25" l="1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3" i="25" l="1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14" i="29"/>
  <c r="N3" i="29"/>
  <c r="N2" i="29"/>
  <c r="F3" i="29"/>
  <c r="F2" i="29"/>
  <c r="J14" i="26"/>
  <c r="N3" i="26"/>
  <c r="N2" i="26"/>
  <c r="N4" i="26"/>
  <c r="N5" i="26"/>
  <c r="F3" i="26"/>
  <c r="F2" i="26"/>
  <c r="K7" i="1"/>
  <c r="K17" i="2"/>
  <c r="J14" i="3"/>
  <c r="J14" i="6"/>
  <c r="K13" i="7"/>
  <c r="J14" i="9"/>
  <c r="J14" i="12"/>
  <c r="J14" i="16"/>
  <c r="J14" i="23"/>
  <c r="J14" i="24"/>
  <c r="J14" i="27"/>
  <c r="J14" i="28"/>
  <c r="K21" i="1"/>
  <c r="K12" i="2"/>
  <c r="J3" i="3"/>
  <c r="J2" i="3"/>
  <c r="J2" i="13"/>
  <c r="J5" i="13"/>
  <c r="K20" i="4"/>
  <c r="J3" i="6"/>
  <c r="J2" i="6"/>
  <c r="K3" i="14"/>
  <c r="K2" i="14"/>
  <c r="K6" i="7"/>
  <c r="K11" i="7"/>
  <c r="J3" i="9"/>
  <c r="J2" i="9"/>
  <c r="J2" i="15"/>
  <c r="J3" i="15"/>
  <c r="J7" i="10"/>
  <c r="J10" i="11"/>
  <c r="J3" i="12"/>
  <c r="J2" i="12"/>
  <c r="J2" i="16"/>
  <c r="J5" i="16"/>
  <c r="K8" i="19"/>
  <c r="K25" i="19"/>
  <c r="K20" i="20"/>
  <c r="J3" i="23"/>
  <c r="J2" i="23"/>
  <c r="J2" i="22"/>
  <c r="J12" i="22"/>
  <c r="J3" i="24"/>
  <c r="J2" i="24"/>
  <c r="J3" i="26"/>
  <c r="J2" i="26"/>
  <c r="J3" i="27"/>
  <c r="J2" i="27"/>
  <c r="J3" i="28"/>
  <c r="J2" i="28"/>
  <c r="J3" i="29"/>
  <c r="J2" i="29"/>
  <c r="J2" i="25"/>
  <c r="N20" i="29" l="1"/>
  <c r="J20" i="29"/>
  <c r="F20" i="29"/>
  <c r="N19" i="29"/>
  <c r="J19" i="29"/>
  <c r="F19" i="29"/>
  <c r="N18" i="29"/>
  <c r="J18" i="29"/>
  <c r="F18" i="29"/>
  <c r="N17" i="29"/>
  <c r="J17" i="29"/>
  <c r="F17" i="29"/>
  <c r="N16" i="29"/>
  <c r="J16" i="29"/>
  <c r="F16" i="29"/>
  <c r="N15" i="29"/>
  <c r="J15" i="29"/>
  <c r="F15" i="29"/>
  <c r="N14" i="29"/>
  <c r="F14" i="29"/>
  <c r="N13" i="29"/>
  <c r="J13" i="29"/>
  <c r="F13" i="29"/>
  <c r="N12" i="29"/>
  <c r="J12" i="29"/>
  <c r="F12" i="29"/>
  <c r="N11" i="29"/>
  <c r="J11" i="29"/>
  <c r="F11" i="29"/>
  <c r="N10" i="29"/>
  <c r="J10" i="29"/>
  <c r="F10" i="29"/>
  <c r="N9" i="29"/>
  <c r="J9" i="29"/>
  <c r="F9" i="29"/>
  <c r="N8" i="29"/>
  <c r="J8" i="29"/>
  <c r="F8" i="29"/>
  <c r="N7" i="29"/>
  <c r="J7" i="29"/>
  <c r="F7" i="29"/>
  <c r="N6" i="29"/>
  <c r="J6" i="29"/>
  <c r="F6" i="29"/>
  <c r="N5" i="29"/>
  <c r="J5" i="29"/>
  <c r="F5" i="29"/>
  <c r="N4" i="29"/>
  <c r="J4" i="29"/>
  <c r="F4" i="29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J6" i="28"/>
  <c r="J5" i="28"/>
  <c r="J4" i="28"/>
  <c r="J20" i="27"/>
  <c r="J19" i="27"/>
  <c r="J18" i="27"/>
  <c r="J17" i="27"/>
  <c r="J16" i="27"/>
  <c r="J15" i="27"/>
  <c r="J13" i="27"/>
  <c r="J12" i="27"/>
  <c r="J11" i="27"/>
  <c r="J10" i="27"/>
  <c r="J9" i="27"/>
  <c r="J8" i="27"/>
  <c r="J7" i="27"/>
  <c r="J6" i="27"/>
  <c r="J5" i="27"/>
  <c r="J4" i="27"/>
  <c r="K3" i="1"/>
  <c r="K14" i="1"/>
  <c r="K10" i="1"/>
  <c r="K9" i="1"/>
  <c r="K20" i="1"/>
  <c r="K19" i="1"/>
  <c r="K22" i="1"/>
  <c r="K5" i="1"/>
  <c r="K18" i="1"/>
  <c r="K2" i="1"/>
  <c r="K15" i="1"/>
  <c r="K13" i="1"/>
  <c r="K11" i="1"/>
  <c r="N38" i="26"/>
  <c r="J38" i="26"/>
  <c r="F38" i="26"/>
  <c r="N37" i="26"/>
  <c r="J37" i="26"/>
  <c r="F37" i="26"/>
  <c r="N36" i="26"/>
  <c r="J36" i="26"/>
  <c r="F36" i="26"/>
  <c r="N35" i="26"/>
  <c r="J35" i="26"/>
  <c r="F35" i="26"/>
  <c r="N34" i="26"/>
  <c r="J34" i="26"/>
  <c r="F34" i="26"/>
  <c r="N33" i="26"/>
  <c r="J33" i="26"/>
  <c r="F33" i="26"/>
  <c r="N32" i="26"/>
  <c r="J32" i="26"/>
  <c r="F32" i="26"/>
  <c r="N31" i="26"/>
  <c r="J31" i="26"/>
  <c r="F31" i="26"/>
  <c r="N30" i="26"/>
  <c r="J30" i="26"/>
  <c r="F30" i="26"/>
  <c r="N29" i="26"/>
  <c r="J29" i="26"/>
  <c r="F29" i="26"/>
  <c r="N28" i="26"/>
  <c r="J28" i="26"/>
  <c r="F28" i="26"/>
  <c r="N27" i="26"/>
  <c r="J27" i="26"/>
  <c r="F27" i="26"/>
  <c r="N26" i="26"/>
  <c r="J26" i="26"/>
  <c r="F26" i="26"/>
  <c r="N25" i="26"/>
  <c r="J25" i="26"/>
  <c r="F25" i="26"/>
  <c r="N24" i="26"/>
  <c r="J24" i="26"/>
  <c r="F24" i="26"/>
  <c r="N23" i="26"/>
  <c r="J23" i="26"/>
  <c r="F23" i="26"/>
  <c r="N22" i="26"/>
  <c r="J22" i="26"/>
  <c r="F22" i="26"/>
  <c r="N21" i="26"/>
  <c r="J21" i="26"/>
  <c r="F21" i="26"/>
  <c r="N20" i="26"/>
  <c r="J20" i="26"/>
  <c r="F20" i="26"/>
  <c r="N19" i="26"/>
  <c r="J19" i="26"/>
  <c r="F19" i="26"/>
  <c r="N18" i="26"/>
  <c r="J18" i="26"/>
  <c r="F18" i="26"/>
  <c r="N17" i="26"/>
  <c r="J17" i="26"/>
  <c r="F17" i="26"/>
  <c r="N16" i="26"/>
  <c r="J16" i="26"/>
  <c r="F16" i="26"/>
  <c r="N15" i="26"/>
  <c r="J15" i="26"/>
  <c r="F15" i="26"/>
  <c r="N14" i="26"/>
  <c r="F14" i="26"/>
  <c r="N13" i="26"/>
  <c r="J13" i="26"/>
  <c r="F13" i="26"/>
  <c r="N12" i="26"/>
  <c r="J12" i="26"/>
  <c r="F12" i="26"/>
  <c r="N11" i="26"/>
  <c r="J11" i="26"/>
  <c r="F11" i="26"/>
  <c r="N10" i="26"/>
  <c r="J10" i="26"/>
  <c r="F10" i="26"/>
  <c r="N9" i="26"/>
  <c r="J9" i="26"/>
  <c r="F9" i="26"/>
  <c r="N8" i="26"/>
  <c r="J8" i="26"/>
  <c r="F8" i="26"/>
  <c r="N7" i="26"/>
  <c r="J7" i="26"/>
  <c r="F7" i="26"/>
  <c r="N6" i="26"/>
  <c r="J6" i="26"/>
  <c r="F6" i="26"/>
  <c r="J5" i="26"/>
  <c r="F5" i="26"/>
  <c r="J4" i="26"/>
  <c r="F4" i="26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3" i="24"/>
  <c r="J12" i="24"/>
  <c r="J11" i="24"/>
  <c r="J10" i="24"/>
  <c r="J9" i="24"/>
  <c r="J8" i="24"/>
  <c r="J7" i="24"/>
  <c r="J6" i="24"/>
  <c r="J5" i="24"/>
  <c r="J4" i="24"/>
  <c r="N38" i="13"/>
  <c r="J38" i="13"/>
  <c r="F38" i="13"/>
  <c r="N37" i="13"/>
  <c r="J37" i="13"/>
  <c r="F37" i="13"/>
  <c r="N36" i="13"/>
  <c r="J36" i="13"/>
  <c r="F36" i="13"/>
  <c r="N35" i="13"/>
  <c r="J35" i="13"/>
  <c r="F35" i="13"/>
  <c r="N34" i="13"/>
  <c r="J34" i="13"/>
  <c r="F34" i="13"/>
  <c r="N33" i="13"/>
  <c r="J33" i="13"/>
  <c r="F33" i="13"/>
  <c r="N32" i="13"/>
  <c r="J32" i="13"/>
  <c r="F32" i="13"/>
  <c r="N31" i="13"/>
  <c r="J31" i="13"/>
  <c r="F31" i="13"/>
  <c r="N30" i="13"/>
  <c r="J30" i="13"/>
  <c r="F30" i="13"/>
  <c r="N29" i="13"/>
  <c r="J29" i="13"/>
  <c r="F29" i="13"/>
  <c r="N28" i="13"/>
  <c r="J28" i="13"/>
  <c r="F28" i="13"/>
  <c r="N27" i="13"/>
  <c r="J27" i="13"/>
  <c r="F27" i="13"/>
  <c r="N26" i="13"/>
  <c r="J26" i="13"/>
  <c r="F26" i="1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K22" i="5" l="1"/>
  <c r="K17" i="5"/>
  <c r="K18" i="5"/>
  <c r="K16" i="5"/>
  <c r="K21" i="5"/>
  <c r="J25" i="23"/>
  <c r="J24" i="23"/>
  <c r="J23" i="23"/>
  <c r="J22" i="23"/>
  <c r="J21" i="23"/>
  <c r="J20" i="23"/>
  <c r="J19" i="23"/>
  <c r="J18" i="23"/>
  <c r="J17" i="23"/>
  <c r="J16" i="23"/>
  <c r="J15" i="23"/>
  <c r="J13" i="23"/>
  <c r="J12" i="23"/>
  <c r="J11" i="23"/>
  <c r="J10" i="23"/>
  <c r="J9" i="23"/>
  <c r="J8" i="23"/>
  <c r="J7" i="23"/>
  <c r="J6" i="23"/>
  <c r="J5" i="23"/>
  <c r="J4" i="23"/>
  <c r="J2" i="11"/>
  <c r="J7" i="11"/>
  <c r="J9" i="11"/>
  <c r="J3" i="11"/>
  <c r="J4" i="11"/>
  <c r="J8" i="11"/>
  <c r="J5" i="11"/>
  <c r="J6" i="11"/>
  <c r="J25" i="6"/>
  <c r="J24" i="6"/>
  <c r="J23" i="6"/>
  <c r="J22" i="6"/>
  <c r="J21" i="6"/>
  <c r="J20" i="6"/>
  <c r="J19" i="6"/>
  <c r="J18" i="6"/>
  <c r="J17" i="6"/>
  <c r="J16" i="6"/>
  <c r="J15" i="6"/>
  <c r="J13" i="6"/>
  <c r="J12" i="6"/>
  <c r="J11" i="6"/>
  <c r="J10" i="6"/>
  <c r="J9" i="6"/>
  <c r="J8" i="6"/>
  <c r="J7" i="6"/>
  <c r="J6" i="6"/>
  <c r="J5" i="6"/>
  <c r="J4" i="6"/>
  <c r="J25" i="3"/>
  <c r="J24" i="3"/>
  <c r="J23" i="3"/>
  <c r="J22" i="3"/>
  <c r="J21" i="3"/>
  <c r="J20" i="3"/>
  <c r="J19" i="3"/>
  <c r="J18" i="3"/>
  <c r="J17" i="3"/>
  <c r="J16" i="3"/>
  <c r="J15" i="3"/>
  <c r="J13" i="3"/>
  <c r="J12" i="3"/>
  <c r="J11" i="3"/>
  <c r="J10" i="3"/>
  <c r="J9" i="3"/>
  <c r="J8" i="3"/>
  <c r="J7" i="3"/>
  <c r="J6" i="3"/>
  <c r="J5" i="3"/>
  <c r="J4" i="3"/>
  <c r="K19" i="2"/>
  <c r="K20" i="2"/>
  <c r="K18" i="2"/>
  <c r="K16" i="2"/>
  <c r="K13" i="2"/>
  <c r="K14" i="20"/>
  <c r="K23" i="20"/>
  <c r="K26" i="20"/>
  <c r="K13" i="20"/>
  <c r="K24" i="20"/>
  <c r="K17" i="20"/>
  <c r="K18" i="20"/>
  <c r="K15" i="20"/>
  <c r="K21" i="20"/>
  <c r="K25" i="20"/>
  <c r="K24" i="19"/>
  <c r="K23" i="19"/>
  <c r="K7" i="19"/>
  <c r="K22" i="19"/>
  <c r="K20" i="19"/>
  <c r="K6" i="19"/>
  <c r="K5" i="19"/>
  <c r="K10" i="19"/>
  <c r="K13" i="19"/>
  <c r="K11" i="19"/>
  <c r="K12" i="19"/>
  <c r="K4" i="19"/>
  <c r="K9" i="19"/>
  <c r="K14" i="19"/>
  <c r="K3" i="19"/>
  <c r="K21" i="19"/>
  <c r="K17" i="19"/>
  <c r="K16" i="19"/>
  <c r="J25" i="12"/>
  <c r="J24" i="12"/>
  <c r="J23" i="12"/>
  <c r="J22" i="12"/>
  <c r="J21" i="12"/>
  <c r="J20" i="12"/>
  <c r="J19" i="12"/>
  <c r="J18" i="12"/>
  <c r="J17" i="12"/>
  <c r="J16" i="12"/>
  <c r="J15" i="12"/>
  <c r="J13" i="12"/>
  <c r="J12" i="12"/>
  <c r="J11" i="12"/>
  <c r="J10" i="12"/>
  <c r="J9" i="12"/>
  <c r="J8" i="12"/>
  <c r="J7" i="12"/>
  <c r="J6" i="12"/>
  <c r="J5" i="12"/>
  <c r="J4" i="12"/>
  <c r="J5" i="10"/>
  <c r="J2" i="10"/>
  <c r="J4" i="10"/>
  <c r="J10" i="10"/>
  <c r="J8" i="10"/>
  <c r="J6" i="10"/>
  <c r="J11" i="10"/>
  <c r="J9" i="10"/>
  <c r="J3" i="10"/>
  <c r="J25" i="9"/>
  <c r="J24" i="9"/>
  <c r="J23" i="9"/>
  <c r="J22" i="9"/>
  <c r="J21" i="9"/>
  <c r="J20" i="9"/>
  <c r="J19" i="9"/>
  <c r="J18" i="9"/>
  <c r="J17" i="9"/>
  <c r="J16" i="9"/>
  <c r="J15" i="9"/>
  <c r="J13" i="9"/>
  <c r="J12" i="9"/>
  <c r="J11" i="9"/>
  <c r="J10" i="9"/>
  <c r="J9" i="9"/>
  <c r="J8" i="9"/>
  <c r="J7" i="9"/>
  <c r="J6" i="9"/>
  <c r="J5" i="9"/>
  <c r="J4" i="9"/>
  <c r="K22" i="7"/>
  <c r="K21" i="7"/>
  <c r="K20" i="7"/>
  <c r="K19" i="7"/>
  <c r="K18" i="7"/>
  <c r="K17" i="7"/>
  <c r="K16" i="7"/>
  <c r="K8" i="7"/>
  <c r="K9" i="7"/>
  <c r="K7" i="7"/>
  <c r="K5" i="7"/>
  <c r="K14" i="7"/>
  <c r="K4" i="7"/>
  <c r="K10" i="7"/>
  <c r="K26" i="4"/>
  <c r="K25" i="4"/>
  <c r="K13" i="4"/>
  <c r="K11" i="4"/>
  <c r="K24" i="4"/>
  <c r="K7" i="4"/>
  <c r="K15" i="4"/>
  <c r="K23" i="4"/>
  <c r="K22" i="4"/>
  <c r="K12" i="4"/>
  <c r="K21" i="4"/>
  <c r="K16" i="4"/>
  <c r="K10" i="4"/>
  <c r="K17" i="4"/>
  <c r="K25" i="14"/>
  <c r="K24" i="14"/>
  <c r="K16" i="14"/>
  <c r="K23" i="14"/>
  <c r="K15" i="14"/>
  <c r="K13" i="14"/>
  <c r="K9" i="14"/>
  <c r="K21" i="14"/>
  <c r="K18" i="14"/>
  <c r="K7" i="14"/>
  <c r="K11" i="14"/>
  <c r="K17" i="14"/>
  <c r="K8" i="14"/>
  <c r="K10" i="14"/>
  <c r="K20" i="14"/>
  <c r="K19" i="14"/>
  <c r="K6" i="14"/>
  <c r="K5" i="14"/>
  <c r="K4" i="14"/>
  <c r="K14" i="14"/>
  <c r="G25" i="14"/>
  <c r="G24" i="14"/>
  <c r="G16" i="14"/>
  <c r="G23" i="14"/>
  <c r="G15" i="14"/>
  <c r="G13" i="14"/>
  <c r="G22" i="14"/>
  <c r="G9" i="14"/>
  <c r="G21" i="14"/>
  <c r="G18" i="14"/>
  <c r="G7" i="14"/>
  <c r="G12" i="14"/>
  <c r="G11" i="14"/>
  <c r="G17" i="14"/>
  <c r="G8" i="14"/>
  <c r="G10" i="14"/>
  <c r="G20" i="14"/>
  <c r="G19" i="14"/>
  <c r="G6" i="14"/>
  <c r="G5" i="14"/>
  <c r="G4" i="14"/>
  <c r="G14" i="14"/>
  <c r="G3" i="14"/>
  <c r="G2" i="14"/>
  <c r="N25" i="22"/>
  <c r="N24" i="22"/>
  <c r="N23" i="22"/>
  <c r="N22" i="22"/>
  <c r="N21" i="22"/>
  <c r="N18" i="22"/>
  <c r="N19" i="22"/>
  <c r="N16" i="22"/>
  <c r="N11" i="22"/>
  <c r="N20" i="22"/>
  <c r="N9" i="22"/>
  <c r="N17" i="22"/>
  <c r="N7" i="22"/>
  <c r="N15" i="22"/>
  <c r="N3" i="22"/>
  <c r="N10" i="22"/>
  <c r="N4" i="22"/>
  <c r="N14" i="22"/>
  <c r="N8" i="22"/>
  <c r="N13" i="22"/>
  <c r="N5" i="22"/>
  <c r="N6" i="22"/>
  <c r="N2" i="22"/>
  <c r="N12" i="22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8" i="16"/>
  <c r="N9" i="16"/>
  <c r="N11" i="16"/>
  <c r="N7" i="16"/>
  <c r="N6" i="16"/>
  <c r="N3" i="16"/>
  <c r="N10" i="16"/>
  <c r="N4" i="16"/>
  <c r="N2" i="16"/>
  <c r="N5" i="16"/>
  <c r="N25" i="15"/>
  <c r="N24" i="15"/>
  <c r="N23" i="15"/>
  <c r="N22" i="15"/>
  <c r="N21" i="15"/>
  <c r="N20" i="15"/>
  <c r="N19" i="15"/>
  <c r="N18" i="15"/>
  <c r="N17" i="15"/>
  <c r="N16" i="15"/>
  <c r="N10" i="15"/>
  <c r="N15" i="15"/>
  <c r="N11" i="15"/>
  <c r="N8" i="15"/>
  <c r="N5" i="15"/>
  <c r="N14" i="15"/>
  <c r="N7" i="15"/>
  <c r="N9" i="15"/>
  <c r="N6" i="15"/>
  <c r="N13" i="15"/>
  <c r="N4" i="15"/>
  <c r="N12" i="15"/>
  <c r="O25" i="14"/>
  <c r="O24" i="14"/>
  <c r="O16" i="14"/>
  <c r="O23" i="14"/>
  <c r="O15" i="14"/>
  <c r="O13" i="14"/>
  <c r="O22" i="14"/>
  <c r="O9" i="14"/>
  <c r="O21" i="14"/>
  <c r="O18" i="14"/>
  <c r="O7" i="14"/>
  <c r="O12" i="14"/>
  <c r="O11" i="14"/>
  <c r="O17" i="14"/>
  <c r="O8" i="14"/>
  <c r="O10" i="14"/>
  <c r="O20" i="14"/>
  <c r="O19" i="14"/>
  <c r="O6" i="14"/>
  <c r="O5" i="14"/>
  <c r="O4" i="14"/>
  <c r="O14" i="14"/>
  <c r="O3" i="14"/>
  <c r="O2" i="14"/>
  <c r="J25" i="22"/>
  <c r="J24" i="22"/>
  <c r="J23" i="22"/>
  <c r="J22" i="22"/>
  <c r="J21" i="22"/>
  <c r="J18" i="22"/>
  <c r="J19" i="22"/>
  <c r="J16" i="22"/>
  <c r="J11" i="22"/>
  <c r="J20" i="22"/>
  <c r="J9" i="22"/>
  <c r="J7" i="22"/>
  <c r="J15" i="22"/>
  <c r="J3" i="22"/>
  <c r="J10" i="22"/>
  <c r="J4" i="22"/>
  <c r="J14" i="22"/>
  <c r="J8" i="22"/>
  <c r="J13" i="22"/>
  <c r="J5" i="22"/>
  <c r="J6" i="22"/>
  <c r="F25" i="22"/>
  <c r="F24" i="22"/>
  <c r="F23" i="22"/>
  <c r="F22" i="22"/>
  <c r="F21" i="22"/>
  <c r="F18" i="22"/>
  <c r="F19" i="22"/>
  <c r="F16" i="22"/>
  <c r="F11" i="22"/>
  <c r="F20" i="22"/>
  <c r="F9" i="22"/>
  <c r="F17" i="22"/>
  <c r="F7" i="22"/>
  <c r="F15" i="22"/>
  <c r="F3" i="22"/>
  <c r="F10" i="22"/>
  <c r="F4" i="22"/>
  <c r="F14" i="22"/>
  <c r="F8" i="22"/>
  <c r="F13" i="22"/>
  <c r="F5" i="22"/>
  <c r="F6" i="22"/>
  <c r="F2" i="22"/>
  <c r="F12" i="22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8" i="16"/>
  <c r="F9" i="16"/>
  <c r="F11" i="16"/>
  <c r="F7" i="16"/>
  <c r="F6" i="16"/>
  <c r="F3" i="16"/>
  <c r="F10" i="16"/>
  <c r="F4" i="16"/>
  <c r="F2" i="16"/>
  <c r="F5" i="16"/>
  <c r="J25" i="16"/>
  <c r="J24" i="16"/>
  <c r="J23" i="16"/>
  <c r="J22" i="16"/>
  <c r="J21" i="16"/>
  <c r="J20" i="16"/>
  <c r="J19" i="16"/>
  <c r="J18" i="16"/>
  <c r="J17" i="16"/>
  <c r="J16" i="16"/>
  <c r="J15" i="16"/>
  <c r="J13" i="16"/>
  <c r="J12" i="16"/>
  <c r="J8" i="16"/>
  <c r="J9" i="16"/>
  <c r="J11" i="16"/>
  <c r="J7" i="16"/>
  <c r="J6" i="16"/>
  <c r="J3" i="16"/>
  <c r="J10" i="16"/>
  <c r="J4" i="16"/>
  <c r="J25" i="15"/>
  <c r="J24" i="15"/>
  <c r="J23" i="15"/>
  <c r="J22" i="15"/>
  <c r="J21" i="15"/>
  <c r="J20" i="15"/>
  <c r="J19" i="15"/>
  <c r="J18" i="15"/>
  <c r="J17" i="15"/>
  <c r="J16" i="15"/>
  <c r="J10" i="15"/>
  <c r="J11" i="15"/>
  <c r="J8" i="15"/>
  <c r="J5" i="15"/>
  <c r="J14" i="15"/>
  <c r="J7" i="15"/>
  <c r="J9" i="15"/>
  <c r="J6" i="15"/>
  <c r="J13" i="15"/>
  <c r="J4" i="15"/>
  <c r="J12" i="15"/>
  <c r="F25" i="15"/>
  <c r="F24" i="15"/>
  <c r="F23" i="15"/>
  <c r="F22" i="15"/>
  <c r="F21" i="15"/>
  <c r="F20" i="15"/>
  <c r="F19" i="15"/>
  <c r="F18" i="15"/>
  <c r="F17" i="15"/>
  <c r="F16" i="15"/>
  <c r="F10" i="15"/>
  <c r="F15" i="15"/>
  <c r="F11" i="15"/>
  <c r="F8" i="15"/>
  <c r="F5" i="15"/>
  <c r="F14" i="15"/>
  <c r="F7" i="15"/>
  <c r="F9" i="15"/>
  <c r="F6" i="15"/>
  <c r="F13" i="15"/>
  <c r="F4" i="15"/>
  <c r="F12" i="15"/>
  <c r="F2" i="15"/>
  <c r="F3" i="15"/>
  <c r="J3" i="13"/>
  <c r="J4" i="13"/>
  <c r="J6" i="13"/>
  <c r="J11" i="13"/>
  <c r="J15" i="13"/>
  <c r="J7" i="13"/>
  <c r="J9" i="13"/>
  <c r="J8" i="13"/>
  <c r="J17" i="13"/>
  <c r="J10" i="13"/>
  <c r="J19" i="13"/>
  <c r="J18" i="13"/>
  <c r="J21" i="13"/>
  <c r="J13" i="13"/>
  <c r="J12" i="13"/>
  <c r="J14" i="13"/>
  <c r="J16" i="13"/>
  <c r="J22" i="13"/>
  <c r="J23" i="13"/>
  <c r="J24" i="13"/>
  <c r="J25" i="13"/>
  <c r="N3" i="13"/>
  <c r="N4" i="13"/>
  <c r="N6" i="13"/>
  <c r="N11" i="13"/>
  <c r="N15" i="13"/>
  <c r="N7" i="13"/>
  <c r="N9" i="13"/>
  <c r="N8" i="13"/>
  <c r="N10" i="13"/>
  <c r="N17" i="13"/>
  <c r="N20" i="13"/>
  <c r="N19" i="13"/>
  <c r="N18" i="13"/>
  <c r="N21" i="13"/>
  <c r="N13" i="13"/>
  <c r="N12" i="13"/>
  <c r="N14" i="13"/>
  <c r="N16" i="13"/>
  <c r="N22" i="13"/>
  <c r="N23" i="13"/>
  <c r="N24" i="13"/>
  <c r="N25" i="13"/>
  <c r="F3" i="13"/>
  <c r="F4" i="13"/>
  <c r="F6" i="13"/>
  <c r="F11" i="13"/>
  <c r="F15" i="13"/>
  <c r="F7" i="13"/>
  <c r="F9" i="13"/>
  <c r="F8" i="13"/>
  <c r="F10" i="13"/>
  <c r="F17" i="13"/>
  <c r="F20" i="13"/>
  <c r="F19" i="13"/>
  <c r="F18" i="13"/>
  <c r="F21" i="13"/>
  <c r="F13" i="13"/>
  <c r="F12" i="13"/>
  <c r="F14" i="13"/>
  <c r="F16" i="13"/>
  <c r="F22" i="13"/>
  <c r="F23" i="13"/>
  <c r="F24" i="13"/>
  <c r="F25" i="13"/>
  <c r="C1048576" i="13" l="1"/>
  <c r="E1048576" i="13" s="1"/>
</calcChain>
</file>

<file path=xl/sharedStrings.xml><?xml version="1.0" encoding="utf-8"?>
<sst xmlns="http://schemas.openxmlformats.org/spreadsheetml/2006/main" count="1144" uniqueCount="222">
  <si>
    <t>Handler</t>
  </si>
  <si>
    <t>Dog</t>
  </si>
  <si>
    <t>Timeline</t>
  </si>
  <si>
    <t>Obstacle #1</t>
  </si>
  <si>
    <t>Obstacle #2</t>
  </si>
  <si>
    <t>Obstacle #3</t>
  </si>
  <si>
    <t>Obstacle #4</t>
  </si>
  <si>
    <t>Obstacle #5</t>
  </si>
  <si>
    <t>Total Points</t>
  </si>
  <si>
    <t>Total Time</t>
  </si>
  <si>
    <t>Day 1 TL</t>
  </si>
  <si>
    <t>Day 2 TL</t>
  </si>
  <si>
    <t>Total TL</t>
  </si>
  <si>
    <t>Day 1 points</t>
  </si>
  <si>
    <t>Day 2 Points</t>
  </si>
  <si>
    <t>Day 1 Time</t>
  </si>
  <si>
    <t>Day 2 Time</t>
  </si>
  <si>
    <t>Day 3 TL</t>
  </si>
  <si>
    <t>Day 3 Points</t>
  </si>
  <si>
    <t>Total Pts.</t>
  </si>
  <si>
    <t>Day 3 Time</t>
  </si>
  <si>
    <t>Randal Walker</t>
  </si>
  <si>
    <t>Martha</t>
  </si>
  <si>
    <t>Randy Mooney</t>
  </si>
  <si>
    <t>Sally</t>
  </si>
  <si>
    <t>Lynn Bennett</t>
  </si>
  <si>
    <t>Ester</t>
  </si>
  <si>
    <t>Kenneth Beasley</t>
  </si>
  <si>
    <t>Krome</t>
  </si>
  <si>
    <t>Chase LeBlanc</t>
  </si>
  <si>
    <t>Hawk</t>
  </si>
  <si>
    <t>Mike Thompson</t>
  </si>
  <si>
    <t>Daybell's Faith</t>
  </si>
  <si>
    <t>Brian Holder</t>
  </si>
  <si>
    <t>Huff</t>
  </si>
  <si>
    <t>Jeff Christiansen</t>
  </si>
  <si>
    <t>Jc Biggs</t>
  </si>
  <si>
    <t>Roy Cox</t>
  </si>
  <si>
    <t xml:space="preserve"> Checks</t>
  </si>
  <si>
    <t>Chris Timmons</t>
  </si>
  <si>
    <t>Jaff</t>
  </si>
  <si>
    <t>Bubba Dunn</t>
  </si>
  <si>
    <t>Spunk</t>
  </si>
  <si>
    <t>Tony Jetensky</t>
  </si>
  <si>
    <t>Ripp</t>
  </si>
  <si>
    <t>Lincoln Rogers</t>
  </si>
  <si>
    <t>Gus</t>
  </si>
  <si>
    <t>James Butler</t>
  </si>
  <si>
    <t>Dixie</t>
  </si>
  <si>
    <t>Dallas</t>
  </si>
  <si>
    <t>Ezekial "Zeke" Mendenhall</t>
  </si>
  <si>
    <t>GD Skyle</t>
  </si>
  <si>
    <t>Cody Ender</t>
  </si>
  <si>
    <t>Cujo</t>
  </si>
  <si>
    <t>Titus Yeubanks</t>
  </si>
  <si>
    <t>Lilly</t>
  </si>
  <si>
    <t>Bobby Dykes</t>
  </si>
  <si>
    <t>Biscuit</t>
  </si>
  <si>
    <t>Todd Jessen</t>
  </si>
  <si>
    <t>Daybell's Zip</t>
  </si>
  <si>
    <t>Pete C7</t>
  </si>
  <si>
    <t>Salsa</t>
  </si>
  <si>
    <t>Bet</t>
  </si>
  <si>
    <t>Robin Dillon</t>
  </si>
  <si>
    <t>Jobi</t>
  </si>
  <si>
    <t>Raymond Reeves</t>
  </si>
  <si>
    <t>Shep</t>
  </si>
  <si>
    <t>Blue</t>
  </si>
  <si>
    <t>Daybell's Red</t>
  </si>
  <si>
    <t>Jerry Maddox</t>
  </si>
  <si>
    <t>Vee</t>
  </si>
  <si>
    <t>Tommy Blessing</t>
  </si>
  <si>
    <t>Rich</t>
  </si>
  <si>
    <t>Jim Zollman</t>
  </si>
  <si>
    <t>Dodge</t>
  </si>
  <si>
    <t>Jake</t>
  </si>
  <si>
    <t>Hank</t>
  </si>
  <si>
    <t>Dan Haley</t>
  </si>
  <si>
    <t>HPC7 (Speck)</t>
  </si>
  <si>
    <t>Landon Minor</t>
  </si>
  <si>
    <t>Tut</t>
  </si>
  <si>
    <t>Mike</t>
  </si>
  <si>
    <t>Mark Knott</t>
  </si>
  <si>
    <t>Penny</t>
  </si>
  <si>
    <t>Barney Fowler</t>
  </si>
  <si>
    <t>Tee</t>
  </si>
  <si>
    <t>Whiz</t>
  </si>
  <si>
    <t>Ruby</t>
  </si>
  <si>
    <t>Bill Rivers</t>
  </si>
  <si>
    <t>Jim</t>
  </si>
  <si>
    <t>Marvin Daniel</t>
  </si>
  <si>
    <t>Jet</t>
  </si>
  <si>
    <t>Daybell's Thore</t>
  </si>
  <si>
    <t>Gauge</t>
  </si>
  <si>
    <t>Terry Dear</t>
  </si>
  <si>
    <t>Max</t>
  </si>
  <si>
    <t>Garland King</t>
  </si>
  <si>
    <t>Prime</t>
  </si>
  <si>
    <t>Brent Daniel</t>
  </si>
  <si>
    <t>Loco's Tug</t>
  </si>
  <si>
    <t>RBS Mojo</t>
  </si>
  <si>
    <t>Circle B Sinbad</t>
  </si>
  <si>
    <t>Ron Enzeroth</t>
  </si>
  <si>
    <t>Angie</t>
  </si>
  <si>
    <t>Rob</t>
  </si>
  <si>
    <t>Brodey</t>
  </si>
  <si>
    <t xml:space="preserve">HPC7   </t>
  </si>
  <si>
    <t>Mike Truesdell</t>
  </si>
  <si>
    <t>RZT Luna</t>
  </si>
  <si>
    <t>Frosty</t>
  </si>
  <si>
    <t>Walt</t>
  </si>
  <si>
    <t>Kyle Dillard</t>
  </si>
  <si>
    <t>Bolley</t>
  </si>
  <si>
    <t>Justin Thompson</t>
  </si>
  <si>
    <t>SJ</t>
  </si>
  <si>
    <t>Doc</t>
  </si>
  <si>
    <t>Kevin Lippe</t>
  </si>
  <si>
    <t>Spot</t>
  </si>
  <si>
    <t>Dusty</t>
  </si>
  <si>
    <t>Teryn Muench</t>
  </si>
  <si>
    <t>Jewel</t>
  </si>
  <si>
    <t>Braden Lloyd</t>
  </si>
  <si>
    <t>C7 Chief</t>
  </si>
  <si>
    <t>Sam</t>
  </si>
  <si>
    <t>Pearl</t>
  </si>
  <si>
    <t>Duke</t>
  </si>
  <si>
    <t>Jim Rochester</t>
  </si>
  <si>
    <t>Duncan</t>
  </si>
  <si>
    <t>Snip</t>
  </si>
  <si>
    <t>Calvin Taylor</t>
  </si>
  <si>
    <t>Copper</t>
  </si>
  <si>
    <t>Bear</t>
  </si>
  <si>
    <t>Jake Jessen</t>
  </si>
  <si>
    <t>Dozer</t>
  </si>
  <si>
    <t>Grace</t>
  </si>
  <si>
    <t>Whisky</t>
  </si>
  <si>
    <t>Bob</t>
  </si>
  <si>
    <t xml:space="preserve">Kenneth Beasley </t>
  </si>
  <si>
    <t>Jack</t>
  </si>
  <si>
    <t>Ted</t>
  </si>
  <si>
    <t>Arnel Bryan</t>
  </si>
  <si>
    <t>Luther</t>
  </si>
  <si>
    <t>Daisy</t>
  </si>
  <si>
    <t>Bandit</t>
  </si>
  <si>
    <t>Spud</t>
  </si>
  <si>
    <t>Chock</t>
  </si>
  <si>
    <t>Chief</t>
  </si>
  <si>
    <t>Dolly</t>
  </si>
  <si>
    <t>Eli</t>
  </si>
  <si>
    <t>Steele</t>
  </si>
  <si>
    <t xml:space="preserve">HPC7 </t>
  </si>
  <si>
    <t>Mady</t>
  </si>
  <si>
    <t>Slick</t>
  </si>
  <si>
    <t>Pig</t>
  </si>
  <si>
    <t>HP</t>
  </si>
  <si>
    <t>Tug</t>
  </si>
  <si>
    <t>Sonny Mahurin</t>
  </si>
  <si>
    <t>Shorty Guerin</t>
  </si>
  <si>
    <t>Red</t>
  </si>
  <si>
    <t>Lucy</t>
  </si>
  <si>
    <t>Abbi Mahurin</t>
  </si>
  <si>
    <t>Jeff</t>
  </si>
  <si>
    <t>Si</t>
  </si>
  <si>
    <t>Jim Seals</t>
  </si>
  <si>
    <t>Hope</t>
  </si>
  <si>
    <t>Goose</t>
  </si>
  <si>
    <t>Mel</t>
  </si>
  <si>
    <t>Duck</t>
  </si>
  <si>
    <t>Charles Holt</t>
  </si>
  <si>
    <t>Tuff</t>
  </si>
  <si>
    <t>Seb</t>
  </si>
  <si>
    <t>Rock</t>
  </si>
  <si>
    <t>V</t>
  </si>
  <si>
    <t>Buck</t>
  </si>
  <si>
    <t>Boggy</t>
  </si>
  <si>
    <t>Don Workman</t>
  </si>
  <si>
    <t>Diane Prather</t>
  </si>
  <si>
    <t>Gage</t>
  </si>
  <si>
    <t>JR Moss</t>
  </si>
  <si>
    <t>Reed Lamphere</t>
  </si>
  <si>
    <t>Preacher</t>
  </si>
  <si>
    <t>Casey</t>
  </si>
  <si>
    <t>Buzz Shearon</t>
  </si>
  <si>
    <t>Roxy</t>
  </si>
  <si>
    <t>Maid</t>
  </si>
  <si>
    <t>Sid</t>
  </si>
  <si>
    <t>Brent Daniel/ Don W.</t>
  </si>
  <si>
    <t>Marvin Daniels</t>
  </si>
  <si>
    <t>Clare</t>
  </si>
  <si>
    <t xml:space="preserve">Don Workman </t>
  </si>
  <si>
    <t>Reed Lampere</t>
  </si>
  <si>
    <t>Abby Mahurin</t>
  </si>
  <si>
    <t>Liz</t>
  </si>
  <si>
    <t xml:space="preserve"> </t>
  </si>
  <si>
    <t>Reba</t>
  </si>
  <si>
    <t>Mary Christmas</t>
  </si>
  <si>
    <t>Frost</t>
  </si>
  <si>
    <t>Dal Lamphere</t>
  </si>
  <si>
    <t>Bart Workman</t>
  </si>
  <si>
    <t>Shorty</t>
  </si>
  <si>
    <t>Trevor Jessen</t>
  </si>
  <si>
    <t>Jay Emerson</t>
  </si>
  <si>
    <t>Lacy</t>
  </si>
  <si>
    <t>Taylor Hendrix</t>
  </si>
  <si>
    <t>Mirk</t>
  </si>
  <si>
    <t>Terryn Muench</t>
  </si>
  <si>
    <t>Reva</t>
  </si>
  <si>
    <t>Justin Cunningham</t>
  </si>
  <si>
    <t>Banks</t>
  </si>
  <si>
    <t>Annie</t>
  </si>
  <si>
    <t>Jim Nichols</t>
  </si>
  <si>
    <t>Connie Evans</t>
  </si>
  <si>
    <t>Johnnie</t>
  </si>
  <si>
    <t>Joe Coonrod</t>
  </si>
  <si>
    <t>Bucket 2</t>
  </si>
  <si>
    <t>Angus</t>
  </si>
  <si>
    <t>Obstacle #6</t>
  </si>
  <si>
    <t>DQ</t>
  </si>
  <si>
    <t>Geralyn Trimm</t>
  </si>
  <si>
    <t>Dora</t>
  </si>
  <si>
    <t>Tex</t>
  </si>
  <si>
    <t>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</si>
</sst>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2"/>
    </font>
    <font>
      <sz val="11"/>
      <color theme="5"/>
      <name val="Cambria"/>
      <family val="2"/>
    </font>
    <font>
      <sz val="11"/>
      <name val="Cambria"/>
      <family val="2"/>
    </font>
    <font>
      <sz val="11"/>
      <color theme="0"/>
      <name val="Cambria"/>
      <family val="2"/>
    </font>
    <font>
      <b/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6" borderId="0" applyNumberFormat="0" applyBorder="0" applyAlignment="0" applyProtection="0"/>
  </cellStyleXfs>
  <cellXfs count="15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4" fillId="4" borderId="0" xfId="0" applyFont="1" applyFill="1"/>
    <xf numFmtId="0" fontId="4" fillId="4" borderId="0" xfId="0" applyNumberFormat="1" applyFont="1" applyFill="1" applyProtection="1">
      <protection locked="0"/>
    </xf>
    <xf numFmtId="0" fontId="0" fillId="4" borderId="0" xfId="0" applyFill="1"/>
    <xf numFmtId="0" fontId="4" fillId="3" borderId="2" xfId="0" applyFont="1" applyFill="1" applyBorder="1"/>
    <xf numFmtId="0" fontId="2" fillId="4" borderId="1" xfId="0" applyFont="1" applyFill="1" applyBorder="1" applyAlignment="1">
      <alignment horizontal="center"/>
    </xf>
    <xf numFmtId="0" fontId="4" fillId="2" borderId="2" xfId="0" applyFont="1" applyFill="1" applyBorder="1"/>
    <xf numFmtId="0" fontId="5" fillId="0" borderId="2" xfId="0" applyFont="1" applyBorder="1"/>
    <xf numFmtId="0" fontId="5" fillId="0" borderId="0" xfId="0" applyFont="1"/>
    <xf numFmtId="0" fontId="5" fillId="2" borderId="2" xfId="0" applyFont="1" applyFill="1" applyBorder="1"/>
    <xf numFmtId="0" fontId="5" fillId="3" borderId="2" xfId="0" applyFont="1" applyFill="1" applyBorder="1"/>
    <xf numFmtId="47" fontId="0" fillId="3" borderId="2" xfId="0" applyNumberFormat="1" applyFill="1" applyBorder="1" applyAlignment="1">
      <alignment horizontal="center"/>
    </xf>
    <xf numFmtId="47" fontId="0" fillId="0" borderId="2" xfId="0" applyNumberFormat="1" applyBorder="1" applyAlignment="1">
      <alignment horizontal="center"/>
    </xf>
    <xf numFmtId="47" fontId="0" fillId="3" borderId="2" xfId="0" applyNumberFormat="1" applyFill="1" applyBorder="1"/>
    <xf numFmtId="47" fontId="0" fillId="0" borderId="2" xfId="0" applyNumberFormat="1" applyBorder="1"/>
    <xf numFmtId="47" fontId="0" fillId="2" borderId="2" xfId="0" applyNumberFormat="1" applyFill="1" applyBorder="1"/>
    <xf numFmtId="47" fontId="0" fillId="2" borderId="2" xfId="0" applyNumberFormat="1" applyFill="1" applyBorder="1" applyAlignment="1">
      <alignment horizontal="center"/>
    </xf>
    <xf numFmtId="47" fontId="2" fillId="4" borderId="1" xfId="0" applyNumberFormat="1" applyFont="1" applyFill="1" applyBorder="1" applyAlignment="1">
      <alignment horizontal="center"/>
    </xf>
    <xf numFmtId="47" fontId="0" fillId="0" borderId="0" xfId="0" applyNumberFormat="1"/>
    <xf numFmtId="0" fontId="6" fillId="0" borderId="0" xfId="0" applyFont="1"/>
    <xf numFmtId="0" fontId="0" fillId="5" borderId="2" xfId="0" applyFill="1" applyBorder="1"/>
    <xf numFmtId="0" fontId="5" fillId="5" borderId="2" xfId="0" applyFont="1" applyFill="1" applyBorder="1"/>
    <xf numFmtId="47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47" fontId="0" fillId="5" borderId="2" xfId="0" applyNumberFormat="1" applyFill="1" applyBorder="1" applyAlignment="1">
      <alignment horizontal="center"/>
    </xf>
    <xf numFmtId="0" fontId="0" fillId="5" borderId="0" xfId="0" applyFill="1"/>
    <xf numFmtId="0" fontId="2" fillId="4" borderId="2" xfId="0" applyFont="1" applyFill="1" applyBorder="1" applyAlignment="1">
      <alignment horizontal="center"/>
    </xf>
    <xf numFmtId="47" fontId="2" fillId="4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7" fontId="7" fillId="0" borderId="2" xfId="0" applyNumberFormat="1" applyFont="1" applyBorder="1" applyAlignment="1">
      <alignment horizontal="center"/>
    </xf>
    <xf numFmtId="2" fontId="7" fillId="3" borderId="2" xfId="0" applyNumberFormat="1" applyFont="1" applyFill="1" applyBorder="1"/>
    <xf numFmtId="2" fontId="7" fillId="0" borderId="2" xfId="0" applyNumberFormat="1" applyFont="1" applyBorder="1"/>
    <xf numFmtId="47" fontId="7" fillId="3" borderId="2" xfId="0" applyNumberFormat="1" applyFont="1" applyFill="1" applyBorder="1" applyAlignment="1">
      <alignment horizontal="center"/>
    </xf>
    <xf numFmtId="0" fontId="8" fillId="0" borderId="0" xfId="0" applyFont="1"/>
    <xf numFmtId="0" fontId="6" fillId="3" borderId="0" xfId="0" applyFont="1" applyFill="1"/>
    <xf numFmtId="47" fontId="7" fillId="2" borderId="2" xfId="0" applyNumberFormat="1" applyFont="1" applyFill="1" applyBorder="1"/>
    <xf numFmtId="47" fontId="7" fillId="2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Border="1"/>
    <xf numFmtId="47" fontId="7" fillId="3" borderId="2" xfId="0" applyNumberFormat="1" applyFont="1" applyFill="1" applyBorder="1"/>
    <xf numFmtId="0" fontId="7" fillId="0" borderId="0" xfId="0" applyFont="1"/>
    <xf numFmtId="0" fontId="7" fillId="3" borderId="0" xfId="0" applyFont="1" applyFill="1"/>
    <xf numFmtId="49" fontId="7" fillId="3" borderId="2" xfId="0" applyNumberFormat="1" applyFont="1" applyFill="1" applyBorder="1"/>
    <xf numFmtId="49" fontId="7" fillId="0" borderId="2" xfId="0" applyNumberFormat="1" applyFont="1" applyBorder="1"/>
    <xf numFmtId="0" fontId="7" fillId="3" borderId="2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7" fontId="0" fillId="3" borderId="0" xfId="0" applyNumberFormat="1" applyFill="1" applyAlignment="1">
      <alignment horizontal="center"/>
    </xf>
    <xf numFmtId="0" fontId="4" fillId="4" borderId="0" xfId="0" applyFont="1" applyFill="1" applyProtection="1">
      <protection locked="0"/>
    </xf>
    <xf numFmtId="47" fontId="7" fillId="0" borderId="2" xfId="0" applyNumberFormat="1" applyFont="1" applyBorder="1" applyAlignment="1" applyProtection="1">
      <alignment horizontal="center"/>
      <protection locked="0"/>
    </xf>
    <xf numFmtId="47" fontId="7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47" fontId="0" fillId="2" borderId="2" xfId="0" applyNumberFormat="1" applyFill="1" applyBorder="1" applyAlignment="1" applyProtection="1">
      <alignment horizontal="center"/>
    </xf>
    <xf numFmtId="47" fontId="0" fillId="3" borderId="2" xfId="0" applyNumberFormat="1" applyFill="1" applyBorder="1" applyAlignment="1" applyProtection="1">
      <alignment horizontal="center"/>
    </xf>
    <xf numFmtId="47" fontId="0" fillId="0" borderId="0" xfId="0" applyNumberFormat="1" applyProtection="1"/>
    <xf numFmtId="0" fontId="2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4" fillId="4" borderId="2" xfId="0" applyFont="1" applyFill="1" applyBorder="1"/>
    <xf numFmtId="0" fontId="2" fillId="4" borderId="2" xfId="0" applyFont="1" applyFill="1" applyBorder="1" applyAlignment="1" applyProtection="1">
      <protection locked="0"/>
    </xf>
    <xf numFmtId="0" fontId="0" fillId="0" borderId="0" xfId="0" applyProtection="1"/>
    <xf numFmtId="2" fontId="7" fillId="0" borderId="2" xfId="0" applyNumberFormat="1" applyFont="1" applyBorder="1" applyAlignment="1" applyProtection="1">
      <alignment horizontal="center"/>
      <protection locked="0"/>
    </xf>
    <xf numFmtId="0" fontId="7" fillId="5" borderId="0" xfId="0" applyFont="1" applyFill="1"/>
    <xf numFmtId="0" fontId="2" fillId="6" borderId="0" xfId="2" applyFont="1"/>
    <xf numFmtId="0" fontId="2" fillId="6" borderId="1" xfId="2" applyFont="1" applyBorder="1" applyAlignment="1">
      <alignment horizontal="center"/>
    </xf>
    <xf numFmtId="47" fontId="2" fillId="6" borderId="1" xfId="2" applyNumberFormat="1" applyFont="1" applyBorder="1" applyAlignment="1">
      <alignment horizontal="center"/>
    </xf>
    <xf numFmtId="0" fontId="2" fillId="6" borderId="1" xfId="2" applyFont="1" applyBorder="1" applyAlignment="1" applyProtection="1">
      <alignment horizontal="center"/>
      <protection locked="0"/>
    </xf>
    <xf numFmtId="0" fontId="2" fillId="6" borderId="2" xfId="2" applyFont="1" applyBorder="1"/>
    <xf numFmtId="47" fontId="2" fillId="6" borderId="2" xfId="2" applyNumberFormat="1" applyFont="1" applyBorder="1"/>
    <xf numFmtId="0" fontId="2" fillId="6" borderId="2" xfId="2" applyFont="1" applyBorder="1" applyAlignment="1" applyProtection="1">
      <alignment horizontal="center"/>
      <protection locked="0"/>
    </xf>
    <xf numFmtId="0" fontId="2" fillId="6" borderId="2" xfId="2" applyFont="1" applyBorder="1" applyAlignment="1">
      <alignment horizontal="center"/>
    </xf>
    <xf numFmtId="47" fontId="2" fillId="6" borderId="2" xfId="2" applyNumberFormat="1" applyFont="1" applyBorder="1" applyAlignment="1">
      <alignment horizontal="center"/>
    </xf>
    <xf numFmtId="47" fontId="2" fillId="6" borderId="1" xfId="2" applyNumberFormat="1" applyFont="1" applyBorder="1" applyAlignment="1" applyProtection="1">
      <alignment horizontal="center"/>
    </xf>
    <xf numFmtId="0" fontId="2" fillId="6" borderId="2" xfId="2" applyNumberFormat="1" applyFont="1" applyBorder="1" applyAlignment="1">
      <alignment horizontal="center"/>
    </xf>
    <xf numFmtId="0" fontId="2" fillId="6" borderId="2" xfId="2" applyNumberFormat="1" applyFont="1" applyBorder="1" applyAlignment="1" applyProtection="1">
      <alignment horizontal="center"/>
      <protection locked="0"/>
    </xf>
    <xf numFmtId="47" fontId="2" fillId="6" borderId="2" xfId="2" applyNumberFormat="1" applyFont="1" applyBorder="1" applyAlignment="1" applyProtection="1">
      <alignment horizontal="center"/>
    </xf>
    <xf numFmtId="0" fontId="2" fillId="6" borderId="0" xfId="2" applyFont="1" applyProtection="1">
      <protection locked="0"/>
    </xf>
    <xf numFmtId="0" fontId="2" fillId="6" borderId="0" xfId="2" applyNumberFormat="1" applyFont="1" applyProtection="1">
      <protection locked="0"/>
    </xf>
    <xf numFmtId="47" fontId="2" fillId="6" borderId="2" xfId="2" applyNumberFormat="1" applyFont="1" applyBorder="1" applyAlignment="1" applyProtection="1">
      <alignment horizontal="center"/>
      <protection locked="0"/>
    </xf>
    <xf numFmtId="47" fontId="2" fillId="6" borderId="0" xfId="2" applyNumberFormat="1" applyFont="1" applyAlignment="1">
      <alignment horizontal="center"/>
    </xf>
    <xf numFmtId="49" fontId="2" fillId="6" borderId="2" xfId="2" applyNumberFormat="1" applyFont="1" applyBorder="1"/>
    <xf numFmtId="0" fontId="2" fillId="6" borderId="1" xfId="2" applyFont="1" applyBorder="1"/>
    <xf numFmtId="0" fontId="2" fillId="6" borderId="1" xfId="2" applyFont="1" applyBorder="1" applyAlignment="1" applyProtection="1">
      <alignment horizontal="center"/>
    </xf>
    <xf numFmtId="0" fontId="2" fillId="6" borderId="2" xfId="2" applyFont="1" applyBorder="1" applyAlignment="1" applyProtection="1">
      <alignment horizontal="center"/>
    </xf>
    <xf numFmtId="0" fontId="2" fillId="6" borderId="4" xfId="2" applyFont="1" applyBorder="1" applyAlignment="1">
      <alignment horizontal="center"/>
    </xf>
    <xf numFmtId="0" fontId="2" fillId="6" borderId="3" xfId="2" applyFont="1" applyBorder="1" applyAlignment="1">
      <alignment horizontal="center"/>
    </xf>
    <xf numFmtId="0" fontId="2" fillId="6" borderId="0" xfId="2" applyFont="1" applyBorder="1"/>
    <xf numFmtId="0" fontId="0" fillId="5" borderId="2" xfId="0" applyNumberFormat="1" applyFill="1" applyBorder="1" applyAlignment="1" applyProtection="1">
      <alignment horizontal="center"/>
      <protection locked="0"/>
    </xf>
    <xf numFmtId="0" fontId="2" fillId="6" borderId="2" xfId="2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6" borderId="2" xfId="2" applyFont="1" applyBorder="1" applyAlignment="1" applyProtection="1">
      <protection locked="0"/>
    </xf>
    <xf numFmtId="0" fontId="0" fillId="0" borderId="0" xfId="0" applyAlignment="1" applyProtection="1">
      <protection locked="0"/>
    </xf>
    <xf numFmtId="47" fontId="2" fillId="6" borderId="2" xfId="2" applyNumberFormat="1" applyFont="1" applyBorder="1" applyAlignment="1">
      <alignment horizontal="right"/>
    </xf>
    <xf numFmtId="47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47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2" xfId="2" applyFont="1" applyFill="1" applyBorder="1"/>
    <xf numFmtId="47" fontId="2" fillId="2" borderId="2" xfId="2" applyNumberFormat="1" applyFont="1" applyFill="1" applyBorder="1" applyAlignment="1">
      <alignment horizontal="right"/>
    </xf>
    <xf numFmtId="0" fontId="2" fillId="2" borderId="2" xfId="2" applyFont="1" applyFill="1" applyBorder="1" applyAlignment="1"/>
    <xf numFmtId="0" fontId="2" fillId="2" borderId="2" xfId="2" applyFont="1" applyFill="1" applyBorder="1" applyAlignment="1" applyProtection="1">
      <protection locked="0"/>
    </xf>
    <xf numFmtId="0" fontId="2" fillId="2" borderId="2" xfId="2" applyNumberFormat="1" applyFont="1" applyFill="1" applyBorder="1" applyAlignment="1"/>
    <xf numFmtId="0" fontId="2" fillId="2" borderId="1" xfId="2" applyFont="1" applyFill="1" applyBorder="1"/>
    <xf numFmtId="47" fontId="2" fillId="2" borderId="1" xfId="2" applyNumberFormat="1" applyFont="1" applyFill="1" applyBorder="1" applyAlignment="1">
      <alignment horizontal="right"/>
    </xf>
    <xf numFmtId="0" fontId="2" fillId="2" borderId="1" xfId="2" applyFont="1" applyFill="1" applyBorder="1" applyAlignment="1"/>
    <xf numFmtId="0" fontId="2" fillId="2" borderId="1" xfId="2" applyFont="1" applyFill="1" applyBorder="1" applyAlignment="1" applyProtection="1">
      <protection locked="0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4" fillId="2" borderId="0" xfId="0" applyNumberFormat="1" applyFont="1" applyFill="1" applyProtection="1">
      <protection locked="0"/>
    </xf>
    <xf numFmtId="47" fontId="7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7" fillId="2" borderId="2" xfId="0" applyNumberFormat="1" applyFont="1" applyFill="1" applyBorder="1" applyAlignment="1">
      <alignment horizontal="center"/>
    </xf>
    <xf numFmtId="0" fontId="9" fillId="2" borderId="0" xfId="0" applyFont="1" applyFill="1" applyProtection="1"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47" fontId="2" fillId="2" borderId="2" xfId="2" applyNumberFormat="1" applyFont="1" applyFill="1" applyBorder="1"/>
    <xf numFmtId="47" fontId="2" fillId="2" borderId="2" xfId="2" applyNumberFormat="1" applyFont="1" applyFill="1" applyBorder="1" applyAlignment="1">
      <alignment horizontal="center"/>
    </xf>
    <xf numFmtId="2" fontId="7" fillId="2" borderId="2" xfId="0" applyNumberFormat="1" applyFont="1" applyFill="1" applyBorder="1"/>
    <xf numFmtId="0" fontId="2" fillId="2" borderId="2" xfId="2" applyFont="1" applyFill="1" applyBorder="1" applyAlignment="1">
      <alignment horizontal="center"/>
    </xf>
    <xf numFmtId="0" fontId="2" fillId="2" borderId="2" xfId="2" applyFont="1" applyFill="1" applyBorder="1" applyAlignment="1" applyProtection="1">
      <alignment horizontal="center"/>
      <protection locked="0"/>
    </xf>
    <xf numFmtId="0" fontId="2" fillId="2" borderId="2" xfId="2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right"/>
    </xf>
    <xf numFmtId="0" fontId="2" fillId="2" borderId="5" xfId="2" applyFont="1" applyFill="1" applyBorder="1"/>
    <xf numFmtId="47" fontId="7" fillId="2" borderId="0" xfId="0" applyNumberFormat="1" applyFont="1" applyFill="1" applyBorder="1" applyAlignment="1">
      <alignment horizontal="center"/>
    </xf>
    <xf numFmtId="47" fontId="2" fillId="6" borderId="1" xfId="2" applyNumberFormat="1" applyFont="1" applyBorder="1" applyAlignment="1">
      <alignment horizontal="right"/>
    </xf>
    <xf numFmtId="47" fontId="4" fillId="2" borderId="0" xfId="0" applyNumberFormat="1" applyFont="1" applyFill="1"/>
    <xf numFmtId="47" fontId="7" fillId="0" borderId="2" xfId="0" applyNumberFormat="1" applyFont="1" applyBorder="1"/>
    <xf numFmtId="0" fontId="0" fillId="0" borderId="0" xfId="0" applyAlignment="1">
      <alignment horizontal="right"/>
    </xf>
    <xf numFmtId="0" fontId="8" fillId="2" borderId="0" xfId="0" applyFont="1" applyFill="1"/>
    <xf numFmtId="0" fontId="6" fillId="2" borderId="0" xfId="0" applyFont="1" applyFill="1"/>
  </cellXfs>
  <cellStyles count="3">
    <cellStyle name="20% - Accent3" xfId="2" builtinId="3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38"/>
  <sheetViews>
    <sheetView view="pageLayout" zoomScaleNormal="100" workbookViewId="0">
      <selection activeCell="L2" sqref="L2:L22"/>
    </sheetView>
  </sheetViews>
  <sheetFormatPr defaultRowHeight="14.25" x14ac:dyDescent="0.2"/>
  <cols>
    <col min="1" max="1" width="3.75" customWidth="1"/>
    <col min="2" max="2" width="18.375" customWidth="1"/>
    <col min="3" max="3" width="10.75" customWidth="1"/>
    <col min="4" max="4" width="8.25" style="26" customWidth="1"/>
    <col min="6" max="6" width="9.875" customWidth="1"/>
    <col min="7" max="7" width="9.125" customWidth="1"/>
    <col min="8" max="10" width="9.625" customWidth="1"/>
    <col min="11" max="11" width="10" style="59" customWidth="1"/>
    <col min="12" max="12" width="9.75" style="65" customWidth="1"/>
  </cols>
  <sheetData>
    <row r="1" spans="1:12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216</v>
      </c>
      <c r="K1" s="80" t="s">
        <v>8</v>
      </c>
      <c r="L1" s="86" t="s">
        <v>9</v>
      </c>
    </row>
    <row r="2" spans="1:12" s="5" customFormat="1" ht="15" x14ac:dyDescent="0.25">
      <c r="A2" s="81">
        <v>1</v>
      </c>
      <c r="B2" s="81" t="s">
        <v>98</v>
      </c>
      <c r="C2" s="81" t="s">
        <v>162</v>
      </c>
      <c r="D2" s="82">
        <v>1.0092592592592593E-4</v>
      </c>
      <c r="E2" s="87">
        <v>30</v>
      </c>
      <c r="F2" s="84">
        <v>30</v>
      </c>
      <c r="G2" s="84">
        <v>30</v>
      </c>
      <c r="H2" s="81">
        <v>30</v>
      </c>
      <c r="I2" s="81">
        <v>30</v>
      </c>
      <c r="J2" s="81">
        <v>30</v>
      </c>
      <c r="K2" s="88">
        <f t="shared" ref="K2:K15" si="0">SUM(E2:J2)</f>
        <v>180</v>
      </c>
      <c r="L2" s="89">
        <v>3.1503472222222224E-3</v>
      </c>
    </row>
    <row r="3" spans="1:12" s="8" customFormat="1" ht="15" x14ac:dyDescent="0.25">
      <c r="A3" s="81">
        <v>2</v>
      </c>
      <c r="B3" s="81" t="s">
        <v>116</v>
      </c>
      <c r="C3" s="81" t="s">
        <v>145</v>
      </c>
      <c r="D3" s="82">
        <v>1.273148148148148E-4</v>
      </c>
      <c r="E3" s="87">
        <v>30</v>
      </c>
      <c r="F3" s="84">
        <v>30</v>
      </c>
      <c r="G3" s="84">
        <v>30</v>
      </c>
      <c r="H3" s="81">
        <v>30</v>
      </c>
      <c r="I3" s="81">
        <v>30</v>
      </c>
      <c r="J3" s="81">
        <v>30</v>
      </c>
      <c r="K3" s="88">
        <f t="shared" si="0"/>
        <v>180</v>
      </c>
      <c r="L3" s="89">
        <v>3.5532407407407405E-3</v>
      </c>
    </row>
    <row r="4" spans="1:12" s="5" customFormat="1" ht="15" x14ac:dyDescent="0.25">
      <c r="A4" s="81">
        <v>3</v>
      </c>
      <c r="B4" s="81" t="s">
        <v>182</v>
      </c>
      <c r="C4" s="81" t="s">
        <v>184</v>
      </c>
      <c r="D4" s="82">
        <v>1.0092592592592593E-4</v>
      </c>
      <c r="E4" s="87">
        <v>30</v>
      </c>
      <c r="F4" s="84">
        <v>30</v>
      </c>
      <c r="G4" s="84">
        <v>30</v>
      </c>
      <c r="H4" s="81">
        <v>30</v>
      </c>
      <c r="I4" s="81">
        <v>30</v>
      </c>
      <c r="J4" s="81">
        <v>0</v>
      </c>
      <c r="K4" s="88">
        <f t="shared" si="0"/>
        <v>150</v>
      </c>
      <c r="L4" s="89">
        <v>4.1666666666666666E-3</v>
      </c>
    </row>
    <row r="5" spans="1:12" s="8" customFormat="1" ht="15" x14ac:dyDescent="0.25">
      <c r="A5" s="81">
        <v>4</v>
      </c>
      <c r="B5" s="81" t="s">
        <v>116</v>
      </c>
      <c r="C5" s="81" t="s">
        <v>149</v>
      </c>
      <c r="D5" s="82">
        <v>5.7870370370370366E-5</v>
      </c>
      <c r="E5" s="87">
        <v>30</v>
      </c>
      <c r="F5" s="84">
        <v>30</v>
      </c>
      <c r="G5" s="84">
        <v>30</v>
      </c>
      <c r="H5" s="81">
        <v>30</v>
      </c>
      <c r="I5" s="81">
        <v>0</v>
      </c>
      <c r="J5" s="81">
        <v>0</v>
      </c>
      <c r="K5" s="88">
        <f t="shared" si="0"/>
        <v>120</v>
      </c>
      <c r="L5" s="89">
        <v>4.1666666666666666E-3</v>
      </c>
    </row>
    <row r="6" spans="1:12" s="8" customFormat="1" ht="15" x14ac:dyDescent="0.25">
      <c r="A6" s="81">
        <v>5</v>
      </c>
      <c r="B6" s="81" t="s">
        <v>182</v>
      </c>
      <c r="C6" s="81" t="s">
        <v>183</v>
      </c>
      <c r="D6" s="82">
        <v>2.8518518518518523E-2</v>
      </c>
      <c r="E6" s="87">
        <v>30</v>
      </c>
      <c r="F6" s="84">
        <v>30</v>
      </c>
      <c r="G6" s="84">
        <v>30</v>
      </c>
      <c r="H6" s="81">
        <v>30</v>
      </c>
      <c r="I6" s="81">
        <v>0</v>
      </c>
      <c r="J6" s="81">
        <v>0</v>
      </c>
      <c r="K6" s="88">
        <f t="shared" si="0"/>
        <v>120</v>
      </c>
      <c r="L6" s="89">
        <v>4.1666666666666666E-3</v>
      </c>
    </row>
    <row r="7" spans="1:12" s="5" customFormat="1" ht="15" x14ac:dyDescent="0.25">
      <c r="A7" s="81">
        <v>6</v>
      </c>
      <c r="B7" s="81" t="s">
        <v>39</v>
      </c>
      <c r="C7" s="81" t="s">
        <v>40</v>
      </c>
      <c r="D7" s="82">
        <v>1.1967592592592592E-4</v>
      </c>
      <c r="E7" s="87">
        <v>30</v>
      </c>
      <c r="F7" s="84">
        <v>30</v>
      </c>
      <c r="G7" s="84">
        <v>30</v>
      </c>
      <c r="H7" s="81">
        <v>0</v>
      </c>
      <c r="I7" s="81">
        <v>0</v>
      </c>
      <c r="J7" s="81">
        <v>0</v>
      </c>
      <c r="K7" s="88">
        <f t="shared" si="0"/>
        <v>90</v>
      </c>
      <c r="L7" s="89">
        <v>4.1666666666666666E-3</v>
      </c>
    </row>
    <row r="8" spans="1:12" s="8" customFormat="1" ht="15" x14ac:dyDescent="0.25">
      <c r="A8" s="81">
        <v>7</v>
      </c>
      <c r="B8" s="81" t="s">
        <v>156</v>
      </c>
      <c r="C8" s="81" t="s">
        <v>166</v>
      </c>
      <c r="D8" s="82">
        <v>6.4351851851851856E-5</v>
      </c>
      <c r="E8" s="87">
        <v>30</v>
      </c>
      <c r="F8" s="84">
        <v>30</v>
      </c>
      <c r="G8" s="84">
        <v>0</v>
      </c>
      <c r="H8" s="81">
        <v>0</v>
      </c>
      <c r="I8" s="81">
        <v>0</v>
      </c>
      <c r="J8" s="81">
        <v>0</v>
      </c>
      <c r="K8" s="88">
        <f t="shared" si="0"/>
        <v>60</v>
      </c>
      <c r="L8" s="89">
        <v>4.1666666666666666E-3</v>
      </c>
    </row>
    <row r="9" spans="1:12" s="5" customFormat="1" ht="15" x14ac:dyDescent="0.25">
      <c r="A9" s="81">
        <v>8</v>
      </c>
      <c r="B9" s="81" t="s">
        <v>47</v>
      </c>
      <c r="C9" s="81" t="s">
        <v>147</v>
      </c>
      <c r="D9" s="82">
        <v>1.1527777777777778E-4</v>
      </c>
      <c r="E9" s="87">
        <v>30</v>
      </c>
      <c r="F9" s="84">
        <v>30</v>
      </c>
      <c r="G9" s="84">
        <v>0</v>
      </c>
      <c r="H9" s="81">
        <v>0</v>
      </c>
      <c r="I9" s="81">
        <v>0</v>
      </c>
      <c r="J9" s="81">
        <v>0</v>
      </c>
      <c r="K9" s="88">
        <f t="shared" si="0"/>
        <v>60</v>
      </c>
      <c r="L9" s="89">
        <v>4.1666666666666666E-3</v>
      </c>
    </row>
    <row r="10" spans="1:12" s="8" customFormat="1" ht="15" x14ac:dyDescent="0.25">
      <c r="A10" s="81">
        <v>9</v>
      </c>
      <c r="B10" s="81" t="s">
        <v>47</v>
      </c>
      <c r="C10" s="81" t="s">
        <v>148</v>
      </c>
      <c r="D10" s="82">
        <v>1.8518518518518518E-4</v>
      </c>
      <c r="E10" s="87">
        <v>30</v>
      </c>
      <c r="F10" s="84">
        <v>30</v>
      </c>
      <c r="G10" s="84">
        <v>0</v>
      </c>
      <c r="H10" s="81">
        <v>0</v>
      </c>
      <c r="I10" s="81">
        <v>0</v>
      </c>
      <c r="J10" s="81">
        <v>0</v>
      </c>
      <c r="K10" s="88">
        <f t="shared" si="0"/>
        <v>60</v>
      </c>
      <c r="L10" s="89">
        <v>4.1666666666666666E-3</v>
      </c>
    </row>
    <row r="11" spans="1:12" s="5" customFormat="1" ht="15" x14ac:dyDescent="0.25">
      <c r="A11" s="81">
        <v>10</v>
      </c>
      <c r="B11" s="81" t="s">
        <v>47</v>
      </c>
      <c r="C11" s="81" t="s">
        <v>46</v>
      </c>
      <c r="D11" s="82">
        <v>3.2476851851851845E-4</v>
      </c>
      <c r="E11" s="87">
        <v>30</v>
      </c>
      <c r="F11" s="84">
        <v>30</v>
      </c>
      <c r="G11" s="84">
        <v>0</v>
      </c>
      <c r="H11" s="81">
        <v>0</v>
      </c>
      <c r="I11" s="81">
        <v>0</v>
      </c>
      <c r="J11" s="81">
        <v>0</v>
      </c>
      <c r="K11" s="88">
        <f t="shared" si="0"/>
        <v>60</v>
      </c>
      <c r="L11" s="89">
        <v>4.1666666666666666E-3</v>
      </c>
    </row>
    <row r="12" spans="1:12" s="8" customFormat="1" ht="15" x14ac:dyDescent="0.25">
      <c r="A12" s="81">
        <v>11</v>
      </c>
      <c r="B12" s="81" t="s">
        <v>156</v>
      </c>
      <c r="C12" s="81" t="s">
        <v>167</v>
      </c>
      <c r="D12" s="82">
        <v>3.3449074074074072E-4</v>
      </c>
      <c r="E12" s="87">
        <v>30</v>
      </c>
      <c r="F12" s="84">
        <v>30</v>
      </c>
      <c r="G12" s="84">
        <v>0</v>
      </c>
      <c r="H12" s="81">
        <v>0</v>
      </c>
      <c r="I12" s="81">
        <v>0</v>
      </c>
      <c r="J12" s="81">
        <v>0</v>
      </c>
      <c r="K12" s="88">
        <f t="shared" si="0"/>
        <v>60</v>
      </c>
      <c r="L12" s="89">
        <v>4.1666666666666666E-3</v>
      </c>
    </row>
    <row r="13" spans="1:12" s="5" customFormat="1" ht="15" x14ac:dyDescent="0.25">
      <c r="A13" s="81">
        <v>12</v>
      </c>
      <c r="B13" s="81" t="s">
        <v>213</v>
      </c>
      <c r="C13" s="81" t="s">
        <v>215</v>
      </c>
      <c r="D13" s="82">
        <v>3.4479166666666664E-4</v>
      </c>
      <c r="E13" s="87">
        <v>30</v>
      </c>
      <c r="F13" s="84">
        <v>30</v>
      </c>
      <c r="G13" s="84">
        <v>0</v>
      </c>
      <c r="H13" s="81">
        <v>0</v>
      </c>
      <c r="I13" s="81">
        <v>0</v>
      </c>
      <c r="J13" s="81">
        <v>0</v>
      </c>
      <c r="K13" s="88">
        <f t="shared" si="0"/>
        <v>60</v>
      </c>
      <c r="L13" s="89">
        <v>4.1666666666666666E-3</v>
      </c>
    </row>
    <row r="14" spans="1:12" s="8" customFormat="1" ht="15" x14ac:dyDescent="0.25">
      <c r="A14" s="81">
        <v>13</v>
      </c>
      <c r="B14" s="81" t="s">
        <v>213</v>
      </c>
      <c r="C14" s="81" t="s">
        <v>214</v>
      </c>
      <c r="D14" s="82">
        <v>3.5092592592592592E-4</v>
      </c>
      <c r="E14" s="87">
        <v>30</v>
      </c>
      <c r="F14" s="84">
        <v>30</v>
      </c>
      <c r="G14" s="84">
        <v>0</v>
      </c>
      <c r="H14" s="81">
        <v>0</v>
      </c>
      <c r="I14" s="81">
        <v>0</v>
      </c>
      <c r="J14" s="81">
        <v>0</v>
      </c>
      <c r="K14" s="88">
        <f t="shared" si="0"/>
        <v>60</v>
      </c>
      <c r="L14" s="89">
        <v>4.1666666666666666E-3</v>
      </c>
    </row>
    <row r="15" spans="1:12" s="5" customFormat="1" ht="15" x14ac:dyDescent="0.25">
      <c r="A15" s="81">
        <v>14</v>
      </c>
      <c r="B15" s="81" t="s">
        <v>182</v>
      </c>
      <c r="C15" s="81" t="s">
        <v>185</v>
      </c>
      <c r="D15" s="82">
        <v>4.4525462962962965E-4</v>
      </c>
      <c r="E15" s="87">
        <v>30</v>
      </c>
      <c r="F15" s="84">
        <v>30</v>
      </c>
      <c r="G15" s="84">
        <v>0</v>
      </c>
      <c r="H15" s="81">
        <v>0</v>
      </c>
      <c r="I15" s="81">
        <v>0</v>
      </c>
      <c r="J15" s="81">
        <v>0</v>
      </c>
      <c r="K15" s="88">
        <f t="shared" si="0"/>
        <v>60</v>
      </c>
      <c r="L15" s="89">
        <v>4.1666666666666666E-3</v>
      </c>
    </row>
    <row r="16" spans="1:12" s="8" customFormat="1" ht="15" x14ac:dyDescent="0.25">
      <c r="A16" s="81">
        <v>15</v>
      </c>
      <c r="B16" s="81" t="s">
        <v>39</v>
      </c>
      <c r="C16" s="81" t="s">
        <v>30</v>
      </c>
      <c r="D16" s="82">
        <v>5.2187500000000009E-4</v>
      </c>
      <c r="E16" s="87">
        <v>30</v>
      </c>
      <c r="F16" s="84">
        <v>30</v>
      </c>
      <c r="G16" s="84">
        <v>0</v>
      </c>
      <c r="H16" s="81">
        <v>0</v>
      </c>
      <c r="I16" s="81">
        <v>0</v>
      </c>
      <c r="J16" s="81">
        <v>0</v>
      </c>
      <c r="K16" s="88">
        <v>60</v>
      </c>
      <c r="L16" s="89">
        <v>4.1666666666666666E-3</v>
      </c>
    </row>
    <row r="17" spans="1:12" s="5" customFormat="1" ht="15" x14ac:dyDescent="0.25">
      <c r="A17" s="81">
        <v>16</v>
      </c>
      <c r="B17" s="81" t="s">
        <v>35</v>
      </c>
      <c r="C17" s="81" t="s">
        <v>153</v>
      </c>
      <c r="D17" s="82">
        <v>1.2280092592592592E-3</v>
      </c>
      <c r="E17" s="87">
        <v>30</v>
      </c>
      <c r="F17" s="84">
        <v>30</v>
      </c>
      <c r="G17" s="84">
        <v>0</v>
      </c>
      <c r="H17" s="81">
        <v>0</v>
      </c>
      <c r="I17" s="81">
        <v>0</v>
      </c>
      <c r="J17" s="81">
        <v>0</v>
      </c>
      <c r="K17" s="88">
        <f t="shared" ref="K17:K22" si="1">SUM(E17:J17)</f>
        <v>60</v>
      </c>
      <c r="L17" s="89">
        <v>4.1666666666666666E-3</v>
      </c>
    </row>
    <row r="18" spans="1:12" s="5" customFormat="1" ht="15" x14ac:dyDescent="0.25">
      <c r="A18" s="81">
        <v>17</v>
      </c>
      <c r="B18" s="81" t="s">
        <v>98</v>
      </c>
      <c r="C18" s="81" t="s">
        <v>161</v>
      </c>
      <c r="D18" s="82">
        <v>5.1851851851851857E-5</v>
      </c>
      <c r="E18" s="87">
        <v>30</v>
      </c>
      <c r="F18" s="84">
        <v>0</v>
      </c>
      <c r="G18" s="84">
        <v>0</v>
      </c>
      <c r="H18" s="81">
        <v>0</v>
      </c>
      <c r="I18" s="81">
        <v>0</v>
      </c>
      <c r="J18" s="81">
        <v>0</v>
      </c>
      <c r="K18" s="88">
        <f t="shared" si="1"/>
        <v>30</v>
      </c>
      <c r="L18" s="89">
        <v>4.1666666666666666E-3</v>
      </c>
    </row>
    <row r="19" spans="1:12" s="8" customFormat="1" ht="15" x14ac:dyDescent="0.25">
      <c r="A19" s="81">
        <v>18</v>
      </c>
      <c r="B19" s="81" t="s">
        <v>168</v>
      </c>
      <c r="C19" s="81" t="s">
        <v>169</v>
      </c>
      <c r="D19" s="82">
        <v>8.6342592592592599E-5</v>
      </c>
      <c r="E19" s="87">
        <v>30</v>
      </c>
      <c r="F19" s="84">
        <v>0</v>
      </c>
      <c r="G19" s="84">
        <v>0</v>
      </c>
      <c r="H19" s="81">
        <v>0</v>
      </c>
      <c r="I19" s="81">
        <v>0</v>
      </c>
      <c r="J19" s="81">
        <v>0</v>
      </c>
      <c r="K19" s="88">
        <f t="shared" si="1"/>
        <v>30</v>
      </c>
      <c r="L19" s="89">
        <v>4.1666666666666666E-3</v>
      </c>
    </row>
    <row r="20" spans="1:12" ht="15" x14ac:dyDescent="0.25">
      <c r="A20" s="81">
        <v>19</v>
      </c>
      <c r="B20" s="81" t="s">
        <v>35</v>
      </c>
      <c r="C20" s="81" t="s">
        <v>181</v>
      </c>
      <c r="D20" s="82">
        <v>1.273148148148148E-4</v>
      </c>
      <c r="E20" s="87">
        <v>30</v>
      </c>
      <c r="F20" s="84">
        <v>0</v>
      </c>
      <c r="G20" s="84">
        <v>0</v>
      </c>
      <c r="H20" s="81">
        <v>0</v>
      </c>
      <c r="I20" s="81">
        <v>0</v>
      </c>
      <c r="J20" s="81">
        <v>0</v>
      </c>
      <c r="K20" s="88">
        <f t="shared" si="1"/>
        <v>30</v>
      </c>
      <c r="L20" s="89">
        <v>4.1666666666666666E-3</v>
      </c>
    </row>
    <row r="21" spans="1:12" s="8" customFormat="1" ht="15" x14ac:dyDescent="0.25">
      <c r="A21" s="81">
        <v>20</v>
      </c>
      <c r="B21" s="81" t="s">
        <v>163</v>
      </c>
      <c r="C21" s="81" t="s">
        <v>164</v>
      </c>
      <c r="D21" s="82">
        <v>2.1724537037037038E-4</v>
      </c>
      <c r="E21" s="87">
        <v>30</v>
      </c>
      <c r="F21" s="84">
        <v>0</v>
      </c>
      <c r="G21" s="84">
        <v>0</v>
      </c>
      <c r="H21" s="81">
        <v>0</v>
      </c>
      <c r="I21" s="81">
        <v>0</v>
      </c>
      <c r="J21" s="81">
        <v>0</v>
      </c>
      <c r="K21" s="88">
        <f t="shared" si="1"/>
        <v>30</v>
      </c>
      <c r="L21" s="89">
        <v>4.1666666666666666E-3</v>
      </c>
    </row>
    <row r="22" spans="1:12" ht="15" x14ac:dyDescent="0.25">
      <c r="A22" s="81">
        <v>21</v>
      </c>
      <c r="B22" s="81" t="s">
        <v>126</v>
      </c>
      <c r="C22" s="81" t="s">
        <v>165</v>
      </c>
      <c r="D22" s="82">
        <v>5.6041666666666664E-4</v>
      </c>
      <c r="E22" s="87">
        <v>30</v>
      </c>
      <c r="F22" s="84">
        <v>0</v>
      </c>
      <c r="G22" s="84">
        <v>0</v>
      </c>
      <c r="H22" s="81">
        <v>0</v>
      </c>
      <c r="I22" s="81">
        <v>0</v>
      </c>
      <c r="J22" s="81">
        <v>0</v>
      </c>
      <c r="K22" s="88">
        <f t="shared" si="1"/>
        <v>30</v>
      </c>
      <c r="L22" s="89">
        <v>4.1666666666666666E-3</v>
      </c>
    </row>
    <row r="23" spans="1:12" s="8" customFormat="1" ht="15" x14ac:dyDescent="0.25">
      <c r="A23" s="81"/>
      <c r="B23" s="81"/>
      <c r="C23" s="81"/>
      <c r="D23" s="82"/>
      <c r="E23" s="87"/>
      <c r="F23" s="84"/>
      <c r="G23" s="84"/>
      <c r="H23" s="81"/>
      <c r="I23" s="81"/>
      <c r="J23" s="81"/>
      <c r="K23" s="88">
        <f t="shared" ref="K23" si="2">SUM(E23:J23)</f>
        <v>0</v>
      </c>
      <c r="L23" s="89"/>
    </row>
    <row r="24" spans="1:12" ht="15" x14ac:dyDescent="0.25">
      <c r="A24" s="81"/>
      <c r="B24" s="81"/>
      <c r="C24" s="81"/>
      <c r="D24" s="82"/>
      <c r="E24" s="87"/>
      <c r="F24" s="84"/>
      <c r="G24" s="84"/>
      <c r="H24" s="81"/>
      <c r="I24" s="81"/>
      <c r="J24" s="81"/>
      <c r="K24" s="88">
        <f t="shared" ref="K24:K25" si="3">SUM(E24:J24)</f>
        <v>0</v>
      </c>
      <c r="L24" s="89"/>
    </row>
    <row r="25" spans="1:12" s="8" customFormat="1" ht="15" x14ac:dyDescent="0.25">
      <c r="A25" s="81"/>
      <c r="B25" s="81"/>
      <c r="C25" s="81"/>
      <c r="D25" s="82"/>
      <c r="E25" s="87"/>
      <c r="F25" s="84"/>
      <c r="G25" s="84"/>
      <c r="H25" s="81"/>
      <c r="I25" s="81"/>
      <c r="J25" s="81"/>
      <c r="K25" s="88">
        <f t="shared" si="3"/>
        <v>0</v>
      </c>
      <c r="L25" s="89"/>
    </row>
    <row r="26" spans="1:12" s="8" customFormat="1" ht="15" x14ac:dyDescent="0.25">
      <c r="A26" s="81"/>
      <c r="B26" s="81"/>
      <c r="C26" s="81"/>
      <c r="D26" s="82"/>
      <c r="E26" s="87"/>
      <c r="F26" s="84"/>
      <c r="G26" s="84"/>
      <c r="H26" s="81"/>
      <c r="I26" s="81"/>
      <c r="J26" s="81"/>
      <c r="K26" s="88">
        <f t="shared" ref="K26" si="4">SUM(E26:J26)</f>
        <v>0</v>
      </c>
      <c r="L26" s="89"/>
    </row>
    <row r="27" spans="1:12" s="5" customFormat="1" ht="15" x14ac:dyDescent="0.25">
      <c r="A27"/>
      <c r="B27" s="100"/>
      <c r="C27"/>
      <c r="D27" s="26"/>
      <c r="E27"/>
      <c r="F27"/>
      <c r="G27"/>
      <c r="H27"/>
      <c r="I27"/>
      <c r="J27"/>
      <c r="K27"/>
      <c r="L27" s="26"/>
    </row>
    <row r="28" spans="1:12" s="8" customFormat="1" x14ac:dyDescent="0.2">
      <c r="A28"/>
      <c r="B28"/>
      <c r="C28"/>
      <c r="D28" s="26"/>
      <c r="E28"/>
      <c r="F28"/>
      <c r="G28"/>
      <c r="H28"/>
      <c r="I28"/>
      <c r="J28"/>
      <c r="K28"/>
      <c r="L28" s="26"/>
    </row>
    <row r="29" spans="1:12" s="5" customFormat="1" ht="15" x14ac:dyDescent="0.25">
      <c r="A29"/>
      <c r="B29" s="100"/>
      <c r="C29" s="100"/>
      <c r="D29" s="26"/>
      <c r="E29"/>
      <c r="F29"/>
      <c r="G29"/>
      <c r="H29"/>
      <c r="I29"/>
      <c r="J29"/>
      <c r="K29"/>
      <c r="L29" s="26"/>
    </row>
    <row r="30" spans="1:12" s="8" customFormat="1" ht="15" x14ac:dyDescent="0.25">
      <c r="A30"/>
      <c r="B30" s="100"/>
      <c r="C30" s="100"/>
      <c r="D30" s="26"/>
      <c r="E30"/>
      <c r="F30"/>
      <c r="G30"/>
      <c r="H30"/>
      <c r="I30"/>
      <c r="J30"/>
      <c r="K30"/>
      <c r="L30" s="26"/>
    </row>
    <row r="31" spans="1:12" ht="15" x14ac:dyDescent="0.25">
      <c r="B31" s="100"/>
      <c r="C31" s="100"/>
      <c r="K31"/>
      <c r="L31" s="26"/>
    </row>
    <row r="32" spans="1:12" s="8" customFormat="1" ht="15" x14ac:dyDescent="0.25">
      <c r="A32"/>
      <c r="B32" s="100"/>
      <c r="C32" s="100"/>
      <c r="D32" s="26"/>
      <c r="E32"/>
      <c r="F32"/>
      <c r="G32"/>
      <c r="H32"/>
      <c r="I32"/>
      <c r="J32"/>
      <c r="K32"/>
      <c r="L32" s="26"/>
    </row>
    <row r="33" spans="1:12" x14ac:dyDescent="0.2">
      <c r="K33"/>
      <c r="L33" s="26"/>
    </row>
    <row r="34" spans="1:12" s="8" customFormat="1" x14ac:dyDescent="0.2">
      <c r="A34"/>
      <c r="B34"/>
      <c r="C34"/>
      <c r="D34" s="26"/>
      <c r="E34"/>
      <c r="F34"/>
      <c r="G34"/>
      <c r="H34"/>
      <c r="I34"/>
      <c r="J34"/>
      <c r="K34"/>
      <c r="L34" s="26"/>
    </row>
    <row r="35" spans="1:12" x14ac:dyDescent="0.2">
      <c r="K35"/>
      <c r="L35" s="26"/>
    </row>
    <row r="36" spans="1:12" s="8" customFormat="1" x14ac:dyDescent="0.2">
      <c r="A36"/>
      <c r="B36"/>
      <c r="C36"/>
      <c r="D36" s="26"/>
      <c r="E36"/>
      <c r="F36"/>
      <c r="G36"/>
      <c r="H36"/>
      <c r="I36"/>
      <c r="J36"/>
      <c r="K36"/>
      <c r="L36" s="26"/>
    </row>
    <row r="37" spans="1:12" x14ac:dyDescent="0.2">
      <c r="K37"/>
      <c r="L37" s="26"/>
    </row>
    <row r="38" spans="1:12" s="8" customFormat="1" x14ac:dyDescent="0.2">
      <c r="A38"/>
      <c r="B38"/>
      <c r="C38"/>
      <c r="D38" s="26"/>
      <c r="E38"/>
      <c r="F38"/>
      <c r="G38"/>
      <c r="H38"/>
      <c r="I38"/>
      <c r="J38"/>
      <c r="K38"/>
      <c r="L38" s="26"/>
    </row>
  </sheetData>
  <sortState ref="B3:L22">
    <sortCondition descending="1" ref="K2:K22"/>
    <sortCondition ref="L2:L22"/>
    <sortCondition ref="D2:D22"/>
  </sortState>
  <printOptions headings="1" gridLines="1"/>
  <pageMargins left="0.7" right="0.7" top="0.75" bottom="0.75" header="0.3" footer="0.3"/>
  <pageSetup scale="92" orientation="landscape" horizontalDpi="4294967293" r:id="rId1"/>
  <headerFooter>
    <oddHeader>&amp;CJessen Open Day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19"/>
  <sheetViews>
    <sheetView view="pageLayout" zoomScaleNormal="100" workbookViewId="0">
      <selection activeCell="H33" sqref="H33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10" width="9.625" customWidth="1"/>
    <col min="11" max="11" width="10" style="59" customWidth="1"/>
    <col min="12" max="12" width="9.75" style="26" customWidth="1"/>
  </cols>
  <sheetData>
    <row r="1" spans="1:12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216</v>
      </c>
      <c r="K1" s="80" t="s">
        <v>8</v>
      </c>
      <c r="L1" s="79" t="s">
        <v>9</v>
      </c>
    </row>
    <row r="2" spans="1:12" s="5" customFormat="1" ht="15" x14ac:dyDescent="0.25">
      <c r="A2" s="81">
        <v>1</v>
      </c>
      <c r="B2" s="81" t="s">
        <v>58</v>
      </c>
      <c r="C2" s="81" t="s">
        <v>110</v>
      </c>
      <c r="D2" s="82">
        <v>7.4907407407407399E-4</v>
      </c>
      <c r="E2" s="84">
        <v>30</v>
      </c>
      <c r="F2" s="84">
        <v>30</v>
      </c>
      <c r="G2" s="81">
        <v>30</v>
      </c>
      <c r="H2" s="81">
        <v>30</v>
      </c>
      <c r="I2" s="81">
        <v>30</v>
      </c>
      <c r="J2" s="81">
        <v>30</v>
      </c>
      <c r="K2" s="83">
        <f t="shared" ref="K2:K10" si="0">SUM(E2:J2)</f>
        <v>180</v>
      </c>
      <c r="L2" s="85">
        <v>1.9749999999999998E-3</v>
      </c>
    </row>
    <row r="3" spans="1:12" s="8" customFormat="1" ht="15" x14ac:dyDescent="0.25">
      <c r="A3" s="81">
        <v>2</v>
      </c>
      <c r="B3" s="81" t="s">
        <v>31</v>
      </c>
      <c r="C3" s="81" t="s">
        <v>154</v>
      </c>
      <c r="D3" s="82">
        <v>7.9363425925925923E-4</v>
      </c>
      <c r="E3" s="84">
        <v>30</v>
      </c>
      <c r="F3" s="84">
        <v>30</v>
      </c>
      <c r="G3" s="81">
        <v>30</v>
      </c>
      <c r="H3" s="81">
        <v>30</v>
      </c>
      <c r="I3" s="81">
        <v>30</v>
      </c>
      <c r="J3" s="81">
        <v>30</v>
      </c>
      <c r="K3" s="83">
        <f t="shared" si="0"/>
        <v>180</v>
      </c>
      <c r="L3" s="85">
        <v>2.4950231481481481E-3</v>
      </c>
    </row>
    <row r="4" spans="1:12" s="5" customFormat="1" ht="15" x14ac:dyDescent="0.25">
      <c r="A4" s="81">
        <v>3</v>
      </c>
      <c r="B4" s="81" t="s">
        <v>31</v>
      </c>
      <c r="C4" s="81" t="s">
        <v>49</v>
      </c>
      <c r="D4" s="82">
        <v>9.9039351851851849E-4</v>
      </c>
      <c r="E4" s="84">
        <v>30</v>
      </c>
      <c r="F4" s="84">
        <v>30</v>
      </c>
      <c r="G4" s="81">
        <v>30</v>
      </c>
      <c r="H4" s="81">
        <v>30</v>
      </c>
      <c r="I4" s="81">
        <v>30</v>
      </c>
      <c r="J4" s="81">
        <v>30</v>
      </c>
      <c r="K4" s="83">
        <f t="shared" si="0"/>
        <v>180</v>
      </c>
      <c r="L4" s="85">
        <v>2.5584490740740741E-3</v>
      </c>
    </row>
    <row r="5" spans="1:12" s="5" customFormat="1" ht="15" x14ac:dyDescent="0.25">
      <c r="A5" s="81">
        <v>4</v>
      </c>
      <c r="B5" s="81" t="s">
        <v>157</v>
      </c>
      <c r="C5" s="81" t="s">
        <v>158</v>
      </c>
      <c r="D5" s="82">
        <v>6.5069444444444441E-4</v>
      </c>
      <c r="E5" s="84">
        <v>30</v>
      </c>
      <c r="F5" s="84">
        <v>30</v>
      </c>
      <c r="G5" s="81">
        <v>30</v>
      </c>
      <c r="H5" s="81">
        <v>30</v>
      </c>
      <c r="I5" s="81">
        <v>30</v>
      </c>
      <c r="J5" s="81">
        <v>30</v>
      </c>
      <c r="K5" s="83">
        <f t="shared" si="0"/>
        <v>180</v>
      </c>
      <c r="L5" s="85">
        <v>2.5688657407407409E-3</v>
      </c>
    </row>
    <row r="6" spans="1:12" s="8" customFormat="1" ht="15" x14ac:dyDescent="0.25">
      <c r="A6" s="81">
        <v>5</v>
      </c>
      <c r="B6" s="81" t="s">
        <v>160</v>
      </c>
      <c r="C6" s="81" t="s">
        <v>194</v>
      </c>
      <c r="D6" s="82">
        <v>1.6655092592592592E-3</v>
      </c>
      <c r="E6" s="84">
        <v>30</v>
      </c>
      <c r="F6" s="84">
        <v>30</v>
      </c>
      <c r="G6" s="81">
        <v>30</v>
      </c>
      <c r="H6" s="81">
        <v>30</v>
      </c>
      <c r="I6" s="81">
        <v>30</v>
      </c>
      <c r="J6" s="81">
        <v>30</v>
      </c>
      <c r="K6" s="83">
        <f t="shared" si="0"/>
        <v>180</v>
      </c>
      <c r="L6" s="85">
        <v>2.7956018518518516E-3</v>
      </c>
    </row>
    <row r="7" spans="1:12" s="5" customFormat="1" ht="15" x14ac:dyDescent="0.25">
      <c r="A7" s="81">
        <v>6</v>
      </c>
      <c r="B7" s="81" t="s">
        <v>31</v>
      </c>
      <c r="C7" s="81" t="s">
        <v>151</v>
      </c>
      <c r="D7" s="82">
        <v>4.4618055555555551E-4</v>
      </c>
      <c r="E7" s="84">
        <v>30</v>
      </c>
      <c r="F7" s="84">
        <v>30</v>
      </c>
      <c r="G7" s="81">
        <v>30</v>
      </c>
      <c r="H7" s="81">
        <v>30</v>
      </c>
      <c r="I7" s="81">
        <v>30</v>
      </c>
      <c r="J7" s="81">
        <v>30</v>
      </c>
      <c r="K7" s="83">
        <f t="shared" si="0"/>
        <v>180</v>
      </c>
      <c r="L7" s="85">
        <v>3.5902777777777777E-3</v>
      </c>
    </row>
    <row r="8" spans="1:12" s="8" customFormat="1" ht="15" x14ac:dyDescent="0.25">
      <c r="A8" s="81">
        <v>7</v>
      </c>
      <c r="B8" s="81" t="s">
        <v>132</v>
      </c>
      <c r="C8" s="81" t="s">
        <v>133</v>
      </c>
      <c r="D8" s="82">
        <v>1.1697916666666666E-3</v>
      </c>
      <c r="E8" s="84">
        <v>30</v>
      </c>
      <c r="F8" s="84">
        <v>30</v>
      </c>
      <c r="G8" s="81">
        <v>30</v>
      </c>
      <c r="H8" s="81">
        <v>30</v>
      </c>
      <c r="I8" s="81">
        <v>30</v>
      </c>
      <c r="J8" s="81">
        <v>30</v>
      </c>
      <c r="K8" s="83">
        <f t="shared" si="0"/>
        <v>180</v>
      </c>
      <c r="L8" s="85">
        <v>3.8322916666666661E-3</v>
      </c>
    </row>
    <row r="9" spans="1:12" s="5" customFormat="1" ht="15" x14ac:dyDescent="0.25">
      <c r="A9" s="81">
        <v>8</v>
      </c>
      <c r="B9" s="81" t="s">
        <v>157</v>
      </c>
      <c r="C9" s="81" t="s">
        <v>159</v>
      </c>
      <c r="D9" s="82">
        <v>9.6446759259259261E-4</v>
      </c>
      <c r="E9" s="84">
        <v>30</v>
      </c>
      <c r="F9" s="84">
        <v>30</v>
      </c>
      <c r="G9" s="81">
        <v>30</v>
      </c>
      <c r="H9" s="81">
        <v>30</v>
      </c>
      <c r="I9" s="81">
        <v>30</v>
      </c>
      <c r="J9" s="81">
        <v>30</v>
      </c>
      <c r="K9" s="83">
        <f t="shared" si="0"/>
        <v>180</v>
      </c>
      <c r="L9" s="85">
        <v>3.9653935185185183E-3</v>
      </c>
    </row>
    <row r="10" spans="1:12" s="8" customFormat="1" ht="15" x14ac:dyDescent="0.25">
      <c r="A10" s="81">
        <v>9</v>
      </c>
      <c r="B10" s="81" t="s">
        <v>195</v>
      </c>
      <c r="C10" s="81" t="s">
        <v>196</v>
      </c>
      <c r="D10" s="82">
        <v>1.7997685185185185E-3</v>
      </c>
      <c r="E10" s="84">
        <v>30</v>
      </c>
      <c r="F10" s="84">
        <v>30</v>
      </c>
      <c r="G10" s="81">
        <v>30</v>
      </c>
      <c r="H10" s="81">
        <v>30</v>
      </c>
      <c r="I10" s="81">
        <v>30</v>
      </c>
      <c r="J10" s="81">
        <v>30</v>
      </c>
      <c r="K10" s="83">
        <f t="shared" si="0"/>
        <v>180</v>
      </c>
      <c r="L10" s="85">
        <v>4.0185185185185194E-3</v>
      </c>
    </row>
    <row r="11" spans="1:12" s="5" customFormat="1" ht="15" x14ac:dyDescent="0.25">
      <c r="A11" s="81">
        <v>10</v>
      </c>
      <c r="B11" s="81" t="s">
        <v>160</v>
      </c>
      <c r="C11" s="81" t="s">
        <v>192</v>
      </c>
      <c r="D11" s="82">
        <v>3.1844907407407408E-3</v>
      </c>
      <c r="E11" s="84">
        <v>30</v>
      </c>
      <c r="F11" s="84">
        <v>30</v>
      </c>
      <c r="G11" s="81">
        <v>30</v>
      </c>
      <c r="H11" s="81">
        <v>0</v>
      </c>
      <c r="I11" s="81">
        <v>0</v>
      </c>
      <c r="J11" s="81">
        <v>0</v>
      </c>
      <c r="K11" s="83">
        <f>SUM(E11:I11)</f>
        <v>90</v>
      </c>
      <c r="L11" s="85">
        <v>4.1666666666666666E-3</v>
      </c>
    </row>
    <row r="12" spans="1:12" ht="15" x14ac:dyDescent="0.25">
      <c r="A12" s="81">
        <v>11</v>
      </c>
      <c r="B12" s="81" t="s">
        <v>176</v>
      </c>
      <c r="C12" s="81" t="s">
        <v>177</v>
      </c>
      <c r="D12" s="82">
        <v>1.9693287037037036E-3</v>
      </c>
      <c r="E12" s="84">
        <v>30</v>
      </c>
      <c r="F12" s="84">
        <v>30</v>
      </c>
      <c r="G12" s="81">
        <v>0</v>
      </c>
      <c r="H12" s="81">
        <v>0</v>
      </c>
      <c r="I12" s="81">
        <v>0</v>
      </c>
      <c r="J12" s="81">
        <v>0</v>
      </c>
      <c r="K12" s="83">
        <f>SUM(E12:J12)</f>
        <v>60</v>
      </c>
      <c r="L12" s="85">
        <v>4.1666666666666666E-3</v>
      </c>
    </row>
    <row r="13" spans="1:12" s="8" customFormat="1" ht="15" x14ac:dyDescent="0.25">
      <c r="A13" s="81">
        <v>18</v>
      </c>
      <c r="B13" s="81"/>
      <c r="C13" s="81"/>
      <c r="D13" s="82"/>
      <c r="E13" s="84"/>
      <c r="F13" s="84"/>
      <c r="G13" s="81"/>
      <c r="H13" s="81"/>
      <c r="I13" s="81"/>
      <c r="J13" s="81"/>
      <c r="K13" s="83">
        <f t="shared" ref="K13" si="1">SUM(E13:I13)</f>
        <v>0</v>
      </c>
      <c r="L13" s="85"/>
    </row>
    <row r="14" spans="1:12" ht="15" x14ac:dyDescent="0.25">
      <c r="A14" s="81">
        <v>19</v>
      </c>
      <c r="B14" s="81"/>
      <c r="C14" s="81"/>
      <c r="D14" s="82"/>
      <c r="E14" s="84"/>
      <c r="F14" s="84"/>
      <c r="G14" s="81"/>
      <c r="H14" s="81"/>
      <c r="I14" s="81"/>
      <c r="J14" s="81"/>
      <c r="K14" s="83">
        <f t="shared" ref="K14:K18" si="2">SUM(E14:I14)</f>
        <v>0</v>
      </c>
      <c r="L14" s="85"/>
    </row>
    <row r="15" spans="1:12" s="8" customFormat="1" ht="15" x14ac:dyDescent="0.25">
      <c r="A15" s="81">
        <v>20</v>
      </c>
      <c r="B15" s="81"/>
      <c r="C15" s="81"/>
      <c r="D15" s="82"/>
      <c r="E15" s="84"/>
      <c r="F15" s="84"/>
      <c r="G15" s="81"/>
      <c r="H15" s="81"/>
      <c r="I15" s="81"/>
      <c r="J15" s="81"/>
      <c r="K15" s="83">
        <f t="shared" si="2"/>
        <v>0</v>
      </c>
      <c r="L15" s="85"/>
    </row>
    <row r="16" spans="1:12" ht="15" x14ac:dyDescent="0.25">
      <c r="A16" s="81">
        <v>21</v>
      </c>
      <c r="B16" s="81"/>
      <c r="C16" s="81"/>
      <c r="D16" s="82"/>
      <c r="E16" s="84"/>
      <c r="F16" s="84"/>
      <c r="G16" s="81"/>
      <c r="H16" s="81"/>
      <c r="I16" s="81"/>
      <c r="J16" s="81"/>
      <c r="K16" s="83">
        <f t="shared" si="2"/>
        <v>0</v>
      </c>
      <c r="L16" s="85"/>
    </row>
    <row r="17" spans="1:12" s="8" customFormat="1" ht="15" x14ac:dyDescent="0.25">
      <c r="A17" s="81">
        <v>22</v>
      </c>
      <c r="B17" s="81"/>
      <c r="C17" s="81"/>
      <c r="D17" s="82"/>
      <c r="E17" s="84"/>
      <c r="F17" s="84"/>
      <c r="G17" s="81"/>
      <c r="H17" s="81"/>
      <c r="I17" s="81"/>
      <c r="J17" s="81"/>
      <c r="K17" s="83">
        <f t="shared" si="2"/>
        <v>0</v>
      </c>
      <c r="L17" s="85"/>
    </row>
    <row r="18" spans="1:12" ht="15" x14ac:dyDescent="0.25">
      <c r="A18" s="81">
        <v>23</v>
      </c>
      <c r="B18" s="81"/>
      <c r="C18" s="81"/>
      <c r="D18" s="82"/>
      <c r="E18" s="84"/>
      <c r="F18" s="84"/>
      <c r="G18" s="81"/>
      <c r="H18" s="81"/>
      <c r="I18" s="81"/>
      <c r="J18" s="81"/>
      <c r="K18" s="83">
        <f t="shared" si="2"/>
        <v>0</v>
      </c>
      <c r="L18" s="85"/>
    </row>
    <row r="19" spans="1:12" s="8" customFormat="1" ht="15" x14ac:dyDescent="0.25">
      <c r="A19" s="81">
        <v>24</v>
      </c>
      <c r="B19" s="81"/>
      <c r="C19" s="81"/>
      <c r="D19" s="82"/>
      <c r="E19" s="84"/>
      <c r="F19" s="84"/>
      <c r="G19" s="81"/>
      <c r="H19" s="81"/>
      <c r="I19" s="81"/>
      <c r="J19" s="81"/>
      <c r="K19" s="83">
        <f t="shared" ref="K19" si="3">SUM(E19:I19)</f>
        <v>0</v>
      </c>
      <c r="L19" s="85"/>
    </row>
  </sheetData>
  <sortState ref="A2:L12">
    <sortCondition descending="1" ref="K2:K12"/>
    <sortCondition ref="L2:L12"/>
    <sortCondition ref="D2:D12"/>
  </sortState>
  <printOptions headings="1" gridLines="1"/>
  <pageMargins left="0.7" right="0.7" top="0.75" bottom="0.75" header="0.3" footer="0.3"/>
  <pageSetup scale="90" orientation="landscape" horizontalDpi="4294967293" r:id="rId1"/>
  <headerFooter>
    <oddHeader>&amp;CJessen Intermediate Day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6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9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6" t="s">
        <v>8</v>
      </c>
      <c r="K1" s="25" t="s">
        <v>9</v>
      </c>
    </row>
    <row r="2" spans="1:11" s="5" customFormat="1" x14ac:dyDescent="0.2">
      <c r="A2" s="3"/>
      <c r="B2" s="17"/>
      <c r="C2" s="17"/>
      <c r="D2" s="23"/>
      <c r="E2" s="4"/>
      <c r="F2" s="4"/>
      <c r="G2" s="3"/>
      <c r="H2" s="3"/>
      <c r="I2" s="3"/>
      <c r="J2" s="67">
        <f t="shared" ref="J2:J25" si="0">SUM(E2:I2)</f>
        <v>0</v>
      </c>
      <c r="K2" s="24"/>
    </row>
    <row r="3" spans="1:11" s="8" customFormat="1" x14ac:dyDescent="0.2">
      <c r="A3" s="6"/>
      <c r="B3" s="18"/>
      <c r="C3" s="18"/>
      <c r="D3" s="21"/>
      <c r="E3" s="7"/>
      <c r="F3" s="7"/>
      <c r="G3" s="6"/>
      <c r="H3" s="6"/>
      <c r="I3" s="6"/>
      <c r="J3" s="68">
        <f t="shared" si="0"/>
        <v>0</v>
      </c>
      <c r="K3" s="19"/>
    </row>
    <row r="4" spans="1:11" s="5" customFormat="1" x14ac:dyDescent="0.2">
      <c r="A4" s="3"/>
      <c r="B4" s="17"/>
      <c r="C4" s="17"/>
      <c r="D4" s="23"/>
      <c r="E4" s="4"/>
      <c r="F4" s="4"/>
      <c r="G4" s="3"/>
      <c r="H4" s="3"/>
      <c r="I4" s="3"/>
      <c r="J4" s="67">
        <f t="shared" si="0"/>
        <v>0</v>
      </c>
      <c r="K4" s="24"/>
    </row>
    <row r="5" spans="1:11" s="8" customFormat="1" x14ac:dyDescent="0.2">
      <c r="A5" s="6"/>
      <c r="B5" s="18"/>
      <c r="C5" s="18"/>
      <c r="D5" s="21"/>
      <c r="E5" s="7"/>
      <c r="F5" s="7"/>
      <c r="G5" s="6"/>
      <c r="H5" s="6"/>
      <c r="I5" s="6"/>
      <c r="J5" s="68">
        <f t="shared" si="0"/>
        <v>0</v>
      </c>
      <c r="K5" s="19"/>
    </row>
    <row r="6" spans="1:11" s="5" customFormat="1" x14ac:dyDescent="0.2">
      <c r="A6" s="3"/>
      <c r="B6" s="17"/>
      <c r="C6" s="17"/>
      <c r="D6" s="23"/>
      <c r="E6" s="4"/>
      <c r="F6" s="4"/>
      <c r="G6" s="3"/>
      <c r="H6" s="3"/>
      <c r="I6" s="3"/>
      <c r="J6" s="67">
        <f t="shared" si="0"/>
        <v>0</v>
      </c>
      <c r="K6" s="24"/>
    </row>
    <row r="7" spans="1:11" s="8" customFormat="1" x14ac:dyDescent="0.2">
      <c r="A7" s="6"/>
      <c r="B7" s="18"/>
      <c r="C7" s="18"/>
      <c r="D7" s="21"/>
      <c r="E7" s="7"/>
      <c r="F7" s="7"/>
      <c r="G7" s="6"/>
      <c r="H7" s="6"/>
      <c r="I7" s="6"/>
      <c r="J7" s="68">
        <f t="shared" si="0"/>
        <v>0</v>
      </c>
      <c r="K7" s="19"/>
    </row>
    <row r="8" spans="1:11" s="5" customFormat="1" x14ac:dyDescent="0.2">
      <c r="A8" s="3"/>
      <c r="B8" s="17"/>
      <c r="C8" s="17"/>
      <c r="D8" s="23"/>
      <c r="E8" s="4"/>
      <c r="F8" s="4"/>
      <c r="G8" s="3"/>
      <c r="H8" s="3"/>
      <c r="I8" s="3"/>
      <c r="J8" s="67">
        <f t="shared" si="0"/>
        <v>0</v>
      </c>
      <c r="K8" s="24"/>
    </row>
    <row r="9" spans="1:11" s="8" customFormat="1" x14ac:dyDescent="0.2">
      <c r="A9" s="6"/>
      <c r="B9" s="18"/>
      <c r="C9" s="18"/>
      <c r="D9" s="21"/>
      <c r="E9" s="7"/>
      <c r="F9" s="7"/>
      <c r="G9" s="6"/>
      <c r="H9" s="6"/>
      <c r="I9" s="6"/>
      <c r="J9" s="68">
        <f t="shared" si="0"/>
        <v>0</v>
      </c>
      <c r="K9" s="19"/>
    </row>
    <row r="10" spans="1:11" s="5" customFormat="1" x14ac:dyDescent="0.2">
      <c r="A10" s="3"/>
      <c r="B10" s="17"/>
      <c r="C10" s="17"/>
      <c r="D10" s="23"/>
      <c r="E10" s="4"/>
      <c r="F10" s="4"/>
      <c r="G10" s="3"/>
      <c r="H10" s="3"/>
      <c r="I10" s="3"/>
      <c r="J10" s="67">
        <f t="shared" si="0"/>
        <v>0</v>
      </c>
      <c r="K10" s="24"/>
    </row>
    <row r="11" spans="1:11" s="8" customFormat="1" x14ac:dyDescent="0.2">
      <c r="A11" s="6"/>
      <c r="B11" s="18"/>
      <c r="C11" s="18"/>
      <c r="D11" s="21"/>
      <c r="E11" s="7"/>
      <c r="F11" s="7"/>
      <c r="G11" s="6"/>
      <c r="H11" s="6"/>
      <c r="I11" s="6"/>
      <c r="J11" s="68">
        <f t="shared" si="0"/>
        <v>0</v>
      </c>
      <c r="K11" s="19"/>
    </row>
    <row r="12" spans="1:11" s="5" customFormat="1" x14ac:dyDescent="0.2">
      <c r="A12" s="3"/>
      <c r="B12" s="17"/>
      <c r="C12" s="17"/>
      <c r="D12" s="23"/>
      <c r="E12" s="4"/>
      <c r="F12" s="4"/>
      <c r="G12" s="3"/>
      <c r="H12" s="3"/>
      <c r="I12" s="3"/>
      <c r="J12" s="67">
        <f t="shared" si="0"/>
        <v>0</v>
      </c>
      <c r="K12" s="24"/>
    </row>
    <row r="13" spans="1:11" s="8" customFormat="1" x14ac:dyDescent="0.2">
      <c r="A13" s="6"/>
      <c r="B13" s="18"/>
      <c r="C13" s="18"/>
      <c r="D13" s="21"/>
      <c r="E13" s="7"/>
      <c r="F13" s="7"/>
      <c r="G13" s="6"/>
      <c r="H13" s="6"/>
      <c r="I13" s="6"/>
      <c r="J13" s="68">
        <f t="shared" si="0"/>
        <v>0</v>
      </c>
      <c r="K13" s="19"/>
    </row>
    <row r="14" spans="1:11" s="5" customFormat="1" x14ac:dyDescent="0.2">
      <c r="A14" s="3"/>
      <c r="B14" s="17"/>
      <c r="C14" s="17"/>
      <c r="D14" s="23"/>
      <c r="E14" s="4"/>
      <c r="F14" s="4"/>
      <c r="G14" s="3"/>
      <c r="H14" s="3"/>
      <c r="I14" s="3"/>
      <c r="J14" s="67">
        <f>SUM(E14:I14)</f>
        <v>0</v>
      </c>
      <c r="K14" s="24"/>
    </row>
    <row r="15" spans="1:11" s="8" customFormat="1" x14ac:dyDescent="0.2">
      <c r="A15" s="6"/>
      <c r="B15" s="18"/>
      <c r="C15" s="18"/>
      <c r="D15" s="21"/>
      <c r="E15" s="7"/>
      <c r="F15" s="7"/>
      <c r="G15" s="6"/>
      <c r="H15" s="6"/>
      <c r="I15" s="6"/>
      <c r="J15" s="68">
        <f t="shared" si="0"/>
        <v>0</v>
      </c>
      <c r="K15" s="19"/>
    </row>
    <row r="16" spans="1:11" s="5" customFormat="1" x14ac:dyDescent="0.2">
      <c r="A16" s="3"/>
      <c r="B16" s="17"/>
      <c r="C16" s="17"/>
      <c r="D16" s="23"/>
      <c r="E16" s="3"/>
      <c r="F16" s="3"/>
      <c r="G16" s="3"/>
      <c r="H16" s="3"/>
      <c r="I16" s="3"/>
      <c r="J16" s="67">
        <f t="shared" si="0"/>
        <v>0</v>
      </c>
      <c r="K16" s="23"/>
    </row>
    <row r="17" spans="1:11" s="8" customFormat="1" x14ac:dyDescent="0.2">
      <c r="A17" s="6"/>
      <c r="B17" s="18"/>
      <c r="C17" s="18"/>
      <c r="D17" s="21"/>
      <c r="E17" s="6"/>
      <c r="F17" s="6"/>
      <c r="G17" s="6"/>
      <c r="H17" s="6"/>
      <c r="I17" s="6"/>
      <c r="J17" s="68">
        <f t="shared" si="0"/>
        <v>0</v>
      </c>
      <c r="K17" s="21"/>
    </row>
    <row r="18" spans="1:11" x14ac:dyDescent="0.2">
      <c r="A18" s="1"/>
      <c r="B18" s="15"/>
      <c r="C18" s="15"/>
      <c r="D18" s="22"/>
      <c r="E18" s="1"/>
      <c r="F18" s="1"/>
      <c r="G18" s="1"/>
      <c r="H18" s="1"/>
      <c r="I18" s="1"/>
      <c r="J18" s="69">
        <f t="shared" si="0"/>
        <v>0</v>
      </c>
      <c r="K18" s="22"/>
    </row>
    <row r="19" spans="1:11" s="8" customFormat="1" x14ac:dyDescent="0.2">
      <c r="A19" s="6"/>
      <c r="B19" s="18"/>
      <c r="C19" s="18"/>
      <c r="D19" s="21"/>
      <c r="E19" s="6"/>
      <c r="F19" s="6"/>
      <c r="G19" s="6"/>
      <c r="H19" s="6"/>
      <c r="I19" s="6"/>
      <c r="J19" s="68">
        <f t="shared" si="0"/>
        <v>0</v>
      </c>
      <c r="K19" s="21"/>
    </row>
    <row r="20" spans="1:11" x14ac:dyDescent="0.2">
      <c r="A20" s="1"/>
      <c r="B20" s="15"/>
      <c r="C20" s="15"/>
      <c r="D20" s="22"/>
      <c r="E20" s="1"/>
      <c r="F20" s="1"/>
      <c r="G20" s="1"/>
      <c r="H20" s="1"/>
      <c r="I20" s="1"/>
      <c r="J20" s="69">
        <f t="shared" si="0"/>
        <v>0</v>
      </c>
      <c r="K20" s="22"/>
    </row>
    <row r="21" spans="1:11" s="8" customFormat="1" x14ac:dyDescent="0.2">
      <c r="A21" s="6"/>
      <c r="B21" s="18"/>
      <c r="C21" s="18"/>
      <c r="D21" s="21"/>
      <c r="E21" s="6"/>
      <c r="F21" s="6"/>
      <c r="G21" s="6"/>
      <c r="H21" s="6"/>
      <c r="I21" s="6"/>
      <c r="J21" s="68">
        <f t="shared" si="0"/>
        <v>0</v>
      </c>
      <c r="K21" s="21"/>
    </row>
    <row r="22" spans="1:11" x14ac:dyDescent="0.2">
      <c r="A22" s="1"/>
      <c r="B22" s="15"/>
      <c r="C22" s="15"/>
      <c r="D22" s="22"/>
      <c r="E22" s="1"/>
      <c r="F22" s="1"/>
      <c r="G22" s="1"/>
      <c r="H22" s="1"/>
      <c r="I22" s="1"/>
      <c r="J22" s="69">
        <f t="shared" si="0"/>
        <v>0</v>
      </c>
      <c r="K22" s="22"/>
    </row>
    <row r="23" spans="1:11" s="8" customFormat="1" x14ac:dyDescent="0.2">
      <c r="A23" s="6"/>
      <c r="B23" s="18"/>
      <c r="C23" s="18"/>
      <c r="D23" s="21"/>
      <c r="E23" s="6"/>
      <c r="F23" s="6"/>
      <c r="G23" s="6"/>
      <c r="H23" s="6"/>
      <c r="I23" s="6"/>
      <c r="J23" s="68">
        <f t="shared" si="0"/>
        <v>0</v>
      </c>
      <c r="K23" s="21"/>
    </row>
    <row r="24" spans="1:11" x14ac:dyDescent="0.2">
      <c r="A24" s="1"/>
      <c r="B24" s="15"/>
      <c r="C24" s="15"/>
      <c r="D24" s="22"/>
      <c r="E24" s="1"/>
      <c r="F24" s="1"/>
      <c r="G24" s="1"/>
      <c r="H24" s="1"/>
      <c r="I24" s="1"/>
      <c r="J24" s="69">
        <f t="shared" si="0"/>
        <v>0</v>
      </c>
      <c r="K24" s="22"/>
    </row>
    <row r="25" spans="1:11" s="8" customFormat="1" x14ac:dyDescent="0.2">
      <c r="A25" s="6"/>
      <c r="B25" s="18"/>
      <c r="C25" s="18"/>
      <c r="D25" s="21"/>
      <c r="E25" s="6"/>
      <c r="F25" s="6"/>
      <c r="G25" s="6"/>
      <c r="H25" s="6"/>
      <c r="I25" s="6"/>
      <c r="J25" s="68">
        <f t="shared" si="0"/>
        <v>0</v>
      </c>
      <c r="K25" s="21"/>
    </row>
    <row r="26" spans="1:11" x14ac:dyDescent="0.2">
      <c r="J26" s="70"/>
    </row>
  </sheetData>
  <sortState ref="A2:K21">
    <sortCondition descending="1" ref="J2:J21"/>
    <sortCondition ref="K2:K21"/>
    <sortCondition ref="D2:D21"/>
  </sortState>
  <printOptions headings="1" gridLine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25"/>
  <sheetViews>
    <sheetView workbookViewId="0">
      <selection sqref="A1:N15"/>
    </sheetView>
  </sheetViews>
  <sheetFormatPr defaultRowHeight="14.25" x14ac:dyDescent="0.2"/>
  <cols>
    <col min="1" max="1" width="17.75" customWidth="1"/>
    <col min="6" max="6" width="12" style="59" customWidth="1"/>
    <col min="7" max="7" width="11.75" customWidth="1"/>
    <col min="8" max="8" width="11.5" customWidth="1"/>
    <col min="9" max="9" width="11.125" customWidth="1"/>
    <col min="10" max="10" width="10.625" style="59" customWidth="1"/>
    <col min="11" max="11" width="11.375" customWidth="1"/>
    <col min="14" max="14" width="9" style="59"/>
  </cols>
  <sheetData>
    <row r="1" spans="1:14" s="11" customFormat="1" x14ac:dyDescent="0.2">
      <c r="A1" s="125" t="s">
        <v>0</v>
      </c>
      <c r="B1" s="125" t="s">
        <v>1</v>
      </c>
      <c r="C1" s="125" t="s">
        <v>10</v>
      </c>
      <c r="D1" s="125" t="s">
        <v>11</v>
      </c>
      <c r="E1" s="125" t="s">
        <v>17</v>
      </c>
      <c r="F1" s="126" t="s">
        <v>12</v>
      </c>
      <c r="G1" s="127" t="s">
        <v>13</v>
      </c>
      <c r="H1" s="125" t="s">
        <v>14</v>
      </c>
      <c r="I1" s="125" t="s">
        <v>18</v>
      </c>
      <c r="J1" s="126" t="s">
        <v>19</v>
      </c>
      <c r="K1" s="125" t="s">
        <v>15</v>
      </c>
      <c r="L1" s="125" t="s">
        <v>16</v>
      </c>
      <c r="M1" s="125" t="s">
        <v>20</v>
      </c>
      <c r="N1" s="126" t="s">
        <v>9</v>
      </c>
    </row>
    <row r="2" spans="1:14" s="42" customFormat="1" ht="15" x14ac:dyDescent="0.25">
      <c r="A2" s="116" t="s">
        <v>58</v>
      </c>
      <c r="B2" s="116" t="s">
        <v>110</v>
      </c>
      <c r="C2" s="45">
        <v>1.0209490740740741E-3</v>
      </c>
      <c r="D2" s="45">
        <v>7.4884259259259262E-4</v>
      </c>
      <c r="E2" s="45"/>
      <c r="F2" s="128">
        <f t="shared" ref="F2:F15" si="0">SUM(C2:E2)</f>
        <v>1.7697916666666667E-3</v>
      </c>
      <c r="G2" s="129">
        <v>180</v>
      </c>
      <c r="H2" s="129">
        <v>180</v>
      </c>
      <c r="I2" s="129"/>
      <c r="J2" s="130">
        <f t="shared" ref="J2:J14" si="1">SUM(G2:I2)</f>
        <v>360</v>
      </c>
      <c r="K2" s="117">
        <v>3.0775462962962965E-3</v>
      </c>
      <c r="L2" s="45">
        <v>1.9749999999999998E-3</v>
      </c>
      <c r="M2" s="45"/>
      <c r="N2" s="128">
        <f>SUM(K2:L2)</f>
        <v>5.0525462962962963E-3</v>
      </c>
    </row>
    <row r="3" spans="1:14" s="43" customFormat="1" ht="15" x14ac:dyDescent="0.25">
      <c r="A3" s="116" t="s">
        <v>31</v>
      </c>
      <c r="B3" s="116" t="s">
        <v>151</v>
      </c>
      <c r="C3" s="45">
        <v>4.4525462962962965E-4</v>
      </c>
      <c r="D3" s="45">
        <v>4.4675925925925921E-4</v>
      </c>
      <c r="E3" s="45"/>
      <c r="F3" s="128">
        <f t="shared" si="0"/>
        <v>8.920138888888888E-4</v>
      </c>
      <c r="G3" s="129">
        <v>180</v>
      </c>
      <c r="H3" s="129">
        <v>180</v>
      </c>
      <c r="I3" s="129"/>
      <c r="J3" s="130">
        <f t="shared" si="1"/>
        <v>360</v>
      </c>
      <c r="K3" s="117">
        <v>2.2984953703703704E-3</v>
      </c>
      <c r="L3" s="45">
        <v>3.5902777777777777E-3</v>
      </c>
      <c r="M3" s="45"/>
      <c r="N3" s="128">
        <f t="shared" ref="N3:N15" si="2">SUM(K3:M3)</f>
        <v>5.8887731481481482E-3</v>
      </c>
    </row>
    <row r="4" spans="1:14" s="27" customFormat="1" ht="15" x14ac:dyDescent="0.25">
      <c r="A4" s="116" t="s">
        <v>31</v>
      </c>
      <c r="B4" s="116" t="s">
        <v>154</v>
      </c>
      <c r="C4" s="45">
        <v>8.7962962962962962E-4</v>
      </c>
      <c r="D4" s="45">
        <v>7.9398148148148145E-4</v>
      </c>
      <c r="E4" s="45"/>
      <c r="F4" s="128">
        <f t="shared" si="0"/>
        <v>1.673611111111111E-3</v>
      </c>
      <c r="G4" s="129">
        <v>120</v>
      </c>
      <c r="H4" s="129">
        <v>180</v>
      </c>
      <c r="I4" s="129"/>
      <c r="J4" s="130">
        <f t="shared" si="1"/>
        <v>300</v>
      </c>
      <c r="K4" s="117">
        <v>4.8611111111111112E-3</v>
      </c>
      <c r="L4" s="45">
        <v>2.4953703703703705E-3</v>
      </c>
      <c r="M4" s="45"/>
      <c r="N4" s="128">
        <f t="shared" si="2"/>
        <v>7.3564814814814812E-3</v>
      </c>
    </row>
    <row r="5" spans="1:14" s="8" customFormat="1" ht="15" x14ac:dyDescent="0.25">
      <c r="A5" s="116" t="s">
        <v>160</v>
      </c>
      <c r="B5" s="116" t="s">
        <v>194</v>
      </c>
      <c r="C5" s="45">
        <v>2.9052083333333339E-3</v>
      </c>
      <c r="D5" s="45">
        <v>1.6655092592592592E-3</v>
      </c>
      <c r="E5" s="45"/>
      <c r="F5" s="128">
        <f t="shared" si="0"/>
        <v>4.5707175925925932E-3</v>
      </c>
      <c r="G5" s="129">
        <v>120</v>
      </c>
      <c r="H5" s="129">
        <v>180</v>
      </c>
      <c r="I5" s="129"/>
      <c r="J5" s="130">
        <f t="shared" si="1"/>
        <v>300</v>
      </c>
      <c r="K5" s="117">
        <v>4.8611111111111112E-3</v>
      </c>
      <c r="L5" s="45">
        <v>2.7951388888888891E-3</v>
      </c>
      <c r="M5" s="45"/>
      <c r="N5" s="128">
        <f t="shared" si="2"/>
        <v>7.6562499999999999E-3</v>
      </c>
    </row>
    <row r="6" spans="1:14" s="27" customFormat="1" ht="15" x14ac:dyDescent="0.25">
      <c r="A6" s="116" t="s">
        <v>132</v>
      </c>
      <c r="B6" s="116" t="s">
        <v>133</v>
      </c>
      <c r="C6" s="45">
        <v>1.6706018518518519E-3</v>
      </c>
      <c r="D6" s="45">
        <v>1.170138888888889E-3</v>
      </c>
      <c r="E6" s="45"/>
      <c r="F6" s="128">
        <f t="shared" si="0"/>
        <v>2.8407407407407409E-3</v>
      </c>
      <c r="G6" s="129">
        <v>120</v>
      </c>
      <c r="H6" s="129">
        <v>180</v>
      </c>
      <c r="I6" s="129"/>
      <c r="J6" s="130">
        <f t="shared" si="1"/>
        <v>300</v>
      </c>
      <c r="K6" s="117">
        <v>4.8611111111111112E-3</v>
      </c>
      <c r="L6" s="45">
        <v>3.8321759259259259E-3</v>
      </c>
      <c r="M6" s="45"/>
      <c r="N6" s="128">
        <f t="shared" si="2"/>
        <v>8.6932870370370376E-3</v>
      </c>
    </row>
    <row r="7" spans="1:14" s="8" customFormat="1" ht="15" x14ac:dyDescent="0.25">
      <c r="A7" s="116" t="s">
        <v>157</v>
      </c>
      <c r="B7" s="116" t="s">
        <v>159</v>
      </c>
      <c r="C7" s="45">
        <v>1.9774305555555556E-3</v>
      </c>
      <c r="D7" s="45">
        <v>9.6412037037037039E-4</v>
      </c>
      <c r="E7" s="45"/>
      <c r="F7" s="128">
        <f t="shared" si="0"/>
        <v>2.941550925925926E-3</v>
      </c>
      <c r="G7" s="129">
        <v>120</v>
      </c>
      <c r="H7" s="129">
        <v>180</v>
      </c>
      <c r="I7" s="129"/>
      <c r="J7" s="130">
        <f t="shared" si="1"/>
        <v>300</v>
      </c>
      <c r="K7" s="117">
        <v>4.8611111111111112E-3</v>
      </c>
      <c r="L7" s="45">
        <v>3.9652777777777776E-3</v>
      </c>
      <c r="M7" s="45"/>
      <c r="N7" s="128">
        <f t="shared" si="2"/>
        <v>8.8263888888888888E-3</v>
      </c>
    </row>
    <row r="8" spans="1:14" s="27" customFormat="1" ht="15" x14ac:dyDescent="0.25">
      <c r="A8" s="116" t="s">
        <v>31</v>
      </c>
      <c r="B8" s="116" t="s">
        <v>49</v>
      </c>
      <c r="C8" s="45">
        <v>1.3479166666666668E-3</v>
      </c>
      <c r="D8" s="45">
        <v>9.6759259259259248E-4</v>
      </c>
      <c r="E8" s="45"/>
      <c r="F8" s="128">
        <f t="shared" si="0"/>
        <v>2.3155092592592593E-3</v>
      </c>
      <c r="G8" s="129">
        <v>60</v>
      </c>
      <c r="H8" s="129">
        <v>180</v>
      </c>
      <c r="I8" s="129"/>
      <c r="J8" s="130">
        <f t="shared" si="1"/>
        <v>240</v>
      </c>
      <c r="K8" s="117">
        <v>4.8611111111111112E-3</v>
      </c>
      <c r="L8" s="45">
        <v>2.5578703703703705E-3</v>
      </c>
      <c r="M8" s="45"/>
      <c r="N8" s="128">
        <f t="shared" si="2"/>
        <v>7.4189814814814813E-3</v>
      </c>
    </row>
    <row r="9" spans="1:14" s="8" customFormat="1" ht="15" x14ac:dyDescent="0.25">
      <c r="A9" s="116" t="s">
        <v>160</v>
      </c>
      <c r="B9" s="116" t="s">
        <v>192</v>
      </c>
      <c r="C9" s="45">
        <v>1.8847222222222223E-3</v>
      </c>
      <c r="D9" s="45">
        <v>3.1840277777777774E-3</v>
      </c>
      <c r="E9" s="45"/>
      <c r="F9" s="128">
        <f t="shared" si="0"/>
        <v>5.0687499999999995E-3</v>
      </c>
      <c r="G9" s="129">
        <v>120</v>
      </c>
      <c r="H9" s="129">
        <v>90</v>
      </c>
      <c r="I9" s="129"/>
      <c r="J9" s="130">
        <f t="shared" si="1"/>
        <v>210</v>
      </c>
      <c r="K9" s="117">
        <v>4.8611111111111112E-3</v>
      </c>
      <c r="L9" s="45">
        <v>4.1666666666666666E-3</v>
      </c>
      <c r="M9" s="45"/>
      <c r="N9" s="128">
        <f t="shared" si="2"/>
        <v>9.0277777777777769E-3</v>
      </c>
    </row>
    <row r="10" spans="1:14" s="27" customFormat="1" ht="15" x14ac:dyDescent="0.25">
      <c r="A10" s="116" t="s">
        <v>157</v>
      </c>
      <c r="B10" s="116" t="s">
        <v>158</v>
      </c>
      <c r="C10" s="45">
        <v>4.8168981481481483E-3</v>
      </c>
      <c r="D10" s="45">
        <v>6.5046296296296304E-4</v>
      </c>
      <c r="E10" s="45"/>
      <c r="F10" s="128">
        <f t="shared" si="0"/>
        <v>5.4673611111111112E-3</v>
      </c>
      <c r="G10" s="129">
        <v>0</v>
      </c>
      <c r="H10" s="129">
        <v>180</v>
      </c>
      <c r="I10" s="129"/>
      <c r="J10" s="130">
        <f t="shared" si="1"/>
        <v>180</v>
      </c>
      <c r="K10" s="117">
        <v>4.8611111111111112E-3</v>
      </c>
      <c r="L10" s="45">
        <v>2.5636574074074073E-3</v>
      </c>
      <c r="M10" s="45"/>
      <c r="N10" s="128">
        <f t="shared" si="2"/>
        <v>7.424768518518518E-3</v>
      </c>
    </row>
    <row r="11" spans="1:14" s="8" customFormat="1" ht="15" x14ac:dyDescent="0.25">
      <c r="A11" s="116" t="s">
        <v>176</v>
      </c>
      <c r="B11" s="116" t="s">
        <v>177</v>
      </c>
      <c r="C11" s="45">
        <v>3.5570601851851852E-3</v>
      </c>
      <c r="D11" s="45">
        <v>1.96875E-3</v>
      </c>
      <c r="E11" s="45"/>
      <c r="F11" s="128">
        <f t="shared" si="0"/>
        <v>5.5258101851851857E-3</v>
      </c>
      <c r="G11" s="129">
        <v>60</v>
      </c>
      <c r="H11" s="129">
        <v>90</v>
      </c>
      <c r="I11" s="129"/>
      <c r="J11" s="130">
        <f t="shared" si="1"/>
        <v>150</v>
      </c>
      <c r="K11" s="117">
        <v>4.8611111111111112E-3</v>
      </c>
      <c r="L11" s="45">
        <v>4.1666666666666666E-3</v>
      </c>
      <c r="M11" s="45"/>
      <c r="N11" s="128">
        <f t="shared" si="2"/>
        <v>9.0277777777777769E-3</v>
      </c>
    </row>
    <row r="12" spans="1:14" s="27" customFormat="1" ht="15" x14ac:dyDescent="0.25">
      <c r="A12" s="116" t="s">
        <v>197</v>
      </c>
      <c r="B12" s="116" t="s">
        <v>159</v>
      </c>
      <c r="C12" s="45">
        <v>6.6377314814814814E-4</v>
      </c>
      <c r="D12" s="45">
        <v>0</v>
      </c>
      <c r="E12" s="45"/>
      <c r="F12" s="128">
        <f t="shared" si="0"/>
        <v>6.6377314814814814E-4</v>
      </c>
      <c r="G12" s="129">
        <v>120</v>
      </c>
      <c r="H12" s="129">
        <v>0</v>
      </c>
      <c r="I12" s="129"/>
      <c r="J12" s="130">
        <f t="shared" si="1"/>
        <v>120</v>
      </c>
      <c r="K12" s="117">
        <v>4.8611111111111112E-3</v>
      </c>
      <c r="L12" s="45">
        <v>0</v>
      </c>
      <c r="M12" s="45"/>
      <c r="N12" s="128">
        <f t="shared" si="2"/>
        <v>4.8611111111111112E-3</v>
      </c>
    </row>
    <row r="13" spans="1:14" s="8" customFormat="1" ht="15" x14ac:dyDescent="0.25">
      <c r="A13" s="116" t="s">
        <v>58</v>
      </c>
      <c r="B13" s="116" t="s">
        <v>146</v>
      </c>
      <c r="C13" s="45">
        <v>1.2450231481481481E-3</v>
      </c>
      <c r="D13" s="45">
        <v>0</v>
      </c>
      <c r="E13" s="45"/>
      <c r="F13" s="128">
        <f t="shared" si="0"/>
        <v>1.2450231481481481E-3</v>
      </c>
      <c r="G13" s="129">
        <v>120</v>
      </c>
      <c r="H13" s="129">
        <v>0</v>
      </c>
      <c r="I13" s="129"/>
      <c r="J13" s="130">
        <f t="shared" si="1"/>
        <v>120</v>
      </c>
      <c r="K13" s="117">
        <v>4.8611111111111112E-3</v>
      </c>
      <c r="L13" s="45">
        <v>0</v>
      </c>
      <c r="M13" s="45"/>
      <c r="N13" s="128">
        <f t="shared" si="2"/>
        <v>4.8611111111111112E-3</v>
      </c>
    </row>
    <row r="14" spans="1:14" s="27" customFormat="1" ht="15" x14ac:dyDescent="0.25">
      <c r="A14" s="116" t="s">
        <v>179</v>
      </c>
      <c r="B14" s="116" t="s">
        <v>180</v>
      </c>
      <c r="C14" s="45">
        <v>2.1131944444444445E-3</v>
      </c>
      <c r="D14" s="45">
        <v>0</v>
      </c>
      <c r="E14" s="45"/>
      <c r="F14" s="128">
        <f t="shared" si="0"/>
        <v>2.1131944444444445E-3</v>
      </c>
      <c r="G14" s="129">
        <v>120</v>
      </c>
      <c r="H14" s="129">
        <v>0</v>
      </c>
      <c r="I14" s="129"/>
      <c r="J14" s="130">
        <f t="shared" si="1"/>
        <v>120</v>
      </c>
      <c r="K14" s="117">
        <v>4.8611111111111112E-3</v>
      </c>
      <c r="L14" s="45">
        <v>0</v>
      </c>
      <c r="M14" s="45"/>
      <c r="N14" s="128">
        <f t="shared" si="2"/>
        <v>4.8611111111111112E-3</v>
      </c>
    </row>
    <row r="15" spans="1:14" s="8" customFormat="1" ht="15" x14ac:dyDescent="0.25">
      <c r="A15" s="116" t="s">
        <v>195</v>
      </c>
      <c r="B15" s="116" t="s">
        <v>196</v>
      </c>
      <c r="C15" s="45">
        <v>1.1122685185185185E-3</v>
      </c>
      <c r="D15" s="45">
        <v>1.7997685185185185E-3</v>
      </c>
      <c r="E15" s="45"/>
      <c r="F15" s="128">
        <f t="shared" si="0"/>
        <v>2.9120370370370368E-3</v>
      </c>
      <c r="G15" s="129">
        <v>60</v>
      </c>
      <c r="H15" s="129">
        <v>180</v>
      </c>
      <c r="I15" s="129"/>
      <c r="J15" s="134">
        <v>60</v>
      </c>
      <c r="K15" s="117">
        <v>4.8611111111111112E-3</v>
      </c>
      <c r="L15" s="45">
        <v>4.0185185185185194E-3</v>
      </c>
      <c r="M15" s="45"/>
      <c r="N15" s="128">
        <f t="shared" si="2"/>
        <v>8.8796296296296297E-3</v>
      </c>
    </row>
    <row r="16" spans="1:14" s="27" customFormat="1" x14ac:dyDescent="0.2">
      <c r="A16" s="47"/>
      <c r="B16" s="47"/>
      <c r="C16" s="38"/>
      <c r="D16" s="38"/>
      <c r="E16" s="38"/>
      <c r="F16" s="57">
        <f t="shared" ref="F16:F25" si="3">SUM(C16:E16)</f>
        <v>0</v>
      </c>
      <c r="G16" s="36"/>
      <c r="H16" s="36"/>
      <c r="I16" s="36"/>
      <c r="J16" s="60">
        <f t="shared" ref="J16:J25" si="4">SUM(G16:I16)</f>
        <v>0</v>
      </c>
      <c r="K16" s="45"/>
      <c r="L16" s="38"/>
      <c r="M16" s="38"/>
      <c r="N16" s="57">
        <f t="shared" ref="N16:N25" si="5">SUM(K16:M16)</f>
        <v>0</v>
      </c>
    </row>
    <row r="17" spans="1:14" s="8" customFormat="1" x14ac:dyDescent="0.2">
      <c r="A17" s="46"/>
      <c r="B17" s="46"/>
      <c r="C17" s="41"/>
      <c r="D17" s="41"/>
      <c r="E17" s="41"/>
      <c r="F17" s="58">
        <f t="shared" si="3"/>
        <v>0</v>
      </c>
      <c r="G17" s="37"/>
      <c r="H17" s="37"/>
      <c r="I17" s="37"/>
      <c r="J17" s="61">
        <f t="shared" si="4"/>
        <v>0</v>
      </c>
      <c r="K17" s="41"/>
      <c r="L17" s="41"/>
      <c r="M17" s="41"/>
      <c r="N17" s="58">
        <f t="shared" si="5"/>
        <v>0</v>
      </c>
    </row>
    <row r="18" spans="1:14" s="27" customFormat="1" x14ac:dyDescent="0.2">
      <c r="A18" s="47"/>
      <c r="B18" s="47"/>
      <c r="C18" s="38"/>
      <c r="D18" s="38"/>
      <c r="E18" s="38"/>
      <c r="F18" s="57">
        <f t="shared" si="3"/>
        <v>0</v>
      </c>
      <c r="G18" s="36"/>
      <c r="H18" s="36"/>
      <c r="I18" s="36"/>
      <c r="J18" s="60">
        <f t="shared" si="4"/>
        <v>0</v>
      </c>
      <c r="K18" s="38"/>
      <c r="L18" s="38"/>
      <c r="M18" s="38"/>
      <c r="N18" s="57">
        <f t="shared" si="5"/>
        <v>0</v>
      </c>
    </row>
    <row r="19" spans="1:14" s="8" customFormat="1" x14ac:dyDescent="0.2">
      <c r="A19" s="46"/>
      <c r="B19" s="46"/>
      <c r="C19" s="41"/>
      <c r="D19" s="41"/>
      <c r="E19" s="41"/>
      <c r="F19" s="58">
        <f t="shared" si="3"/>
        <v>0</v>
      </c>
      <c r="G19" s="37"/>
      <c r="H19" s="37"/>
      <c r="I19" s="37"/>
      <c r="J19" s="61">
        <f t="shared" si="4"/>
        <v>0</v>
      </c>
      <c r="K19" s="41"/>
      <c r="L19" s="41"/>
      <c r="M19" s="41"/>
      <c r="N19" s="58">
        <f t="shared" si="5"/>
        <v>0</v>
      </c>
    </row>
    <row r="20" spans="1:14" s="27" customFormat="1" x14ac:dyDescent="0.2">
      <c r="A20" s="47"/>
      <c r="B20" s="47"/>
      <c r="C20" s="38"/>
      <c r="D20" s="38"/>
      <c r="E20" s="38"/>
      <c r="F20" s="57">
        <f t="shared" si="3"/>
        <v>0</v>
      </c>
      <c r="G20" s="36"/>
      <c r="H20" s="36"/>
      <c r="I20" s="36"/>
      <c r="J20" s="60">
        <f t="shared" si="4"/>
        <v>0</v>
      </c>
      <c r="K20" s="38"/>
      <c r="L20" s="38"/>
      <c r="M20" s="38"/>
      <c r="N20" s="57">
        <f t="shared" si="5"/>
        <v>0</v>
      </c>
    </row>
    <row r="21" spans="1:14" s="8" customFormat="1" x14ac:dyDescent="0.2">
      <c r="A21" s="46"/>
      <c r="B21" s="46"/>
      <c r="C21" s="41"/>
      <c r="D21" s="41"/>
      <c r="E21" s="41"/>
      <c r="F21" s="58">
        <f t="shared" si="3"/>
        <v>0</v>
      </c>
      <c r="G21" s="37"/>
      <c r="H21" s="37"/>
      <c r="I21" s="37"/>
      <c r="J21" s="61">
        <f t="shared" si="4"/>
        <v>0</v>
      </c>
      <c r="K21" s="41"/>
      <c r="L21" s="41"/>
      <c r="M21" s="41"/>
      <c r="N21" s="58">
        <f t="shared" si="5"/>
        <v>0</v>
      </c>
    </row>
    <row r="22" spans="1:14" s="27" customFormat="1" x14ac:dyDescent="0.2">
      <c r="A22" s="47"/>
      <c r="B22" s="47"/>
      <c r="C22" s="38"/>
      <c r="D22" s="38"/>
      <c r="E22" s="38"/>
      <c r="F22" s="57">
        <f t="shared" si="3"/>
        <v>0</v>
      </c>
      <c r="G22" s="36"/>
      <c r="H22" s="36"/>
      <c r="I22" s="36"/>
      <c r="J22" s="60">
        <f t="shared" si="4"/>
        <v>0</v>
      </c>
      <c r="K22" s="38"/>
      <c r="L22" s="38"/>
      <c r="M22" s="38"/>
      <c r="N22" s="57">
        <f t="shared" si="5"/>
        <v>0</v>
      </c>
    </row>
    <row r="23" spans="1:14" s="8" customFormat="1" x14ac:dyDescent="0.2">
      <c r="A23" s="46"/>
      <c r="B23" s="46"/>
      <c r="C23" s="41"/>
      <c r="D23" s="41"/>
      <c r="E23" s="41"/>
      <c r="F23" s="58">
        <f t="shared" si="3"/>
        <v>0</v>
      </c>
      <c r="G23" s="37"/>
      <c r="H23" s="37"/>
      <c r="I23" s="37"/>
      <c r="J23" s="61">
        <f t="shared" si="4"/>
        <v>0</v>
      </c>
      <c r="K23" s="41"/>
      <c r="L23" s="41"/>
      <c r="M23" s="41"/>
      <c r="N23" s="58">
        <f t="shared" si="5"/>
        <v>0</v>
      </c>
    </row>
    <row r="24" spans="1:14" s="27" customFormat="1" x14ac:dyDescent="0.2">
      <c r="A24" s="47"/>
      <c r="B24" s="47"/>
      <c r="C24" s="38"/>
      <c r="D24" s="38"/>
      <c r="E24" s="38"/>
      <c r="F24" s="57">
        <f t="shared" si="3"/>
        <v>0</v>
      </c>
      <c r="G24" s="36"/>
      <c r="H24" s="36"/>
      <c r="I24" s="36"/>
      <c r="J24" s="60">
        <f t="shared" si="4"/>
        <v>0</v>
      </c>
      <c r="K24" s="38"/>
      <c r="L24" s="38"/>
      <c r="M24" s="38"/>
      <c r="N24" s="57">
        <f t="shared" si="5"/>
        <v>0</v>
      </c>
    </row>
    <row r="25" spans="1:14" s="8" customFormat="1" x14ac:dyDescent="0.2">
      <c r="A25" s="46"/>
      <c r="B25" s="46"/>
      <c r="C25" s="41"/>
      <c r="D25" s="48"/>
      <c r="E25" s="41"/>
      <c r="F25" s="62">
        <f t="shared" si="3"/>
        <v>0</v>
      </c>
      <c r="G25" s="37"/>
      <c r="H25" s="37"/>
      <c r="I25" s="37"/>
      <c r="J25" s="61">
        <f t="shared" si="4"/>
        <v>0</v>
      </c>
      <c r="K25" s="41"/>
      <c r="L25" s="41"/>
      <c r="M25" s="41"/>
      <c r="N25" s="58">
        <f t="shared" si="5"/>
        <v>0</v>
      </c>
    </row>
  </sheetData>
  <sheetProtection formatCells="0" selectLockedCells="1" selectUnlockedCells="1"/>
  <sortState ref="A2:N15">
    <sortCondition descending="1" ref="J2:J15"/>
    <sortCondition ref="N2:N15"/>
    <sortCondition ref="F2:F15"/>
  </sortState>
  <printOptions headings="1" gridLines="1"/>
  <pageMargins left="0.7" right="0.7" top="0.75" bottom="0.75" header="0.3" footer="0.3"/>
  <pageSetup scale="73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4"/>
  <sheetViews>
    <sheetView view="pageLayout" zoomScaleNormal="100" workbookViewId="0">
      <selection activeCell="C22" sqref="C22"/>
    </sheetView>
  </sheetViews>
  <sheetFormatPr defaultRowHeight="14.25" x14ac:dyDescent="0.2"/>
  <cols>
    <col min="1" max="1" width="2.875" customWidth="1"/>
    <col min="2" max="2" width="20.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9" customWidth="1"/>
    <col min="11" max="11" width="9.75" style="26" customWidth="1"/>
  </cols>
  <sheetData>
    <row r="1" spans="1:11" s="11" customFormat="1" ht="15" x14ac:dyDescent="0.25">
      <c r="A1" s="5"/>
      <c r="B1" s="109" t="s">
        <v>0</v>
      </c>
      <c r="C1" s="109" t="s">
        <v>1</v>
      </c>
      <c r="D1" s="110" t="s">
        <v>2</v>
      </c>
      <c r="E1" s="109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11" t="s">
        <v>8</v>
      </c>
      <c r="K1" s="110" t="s">
        <v>9</v>
      </c>
    </row>
    <row r="2" spans="1:11" ht="15" x14ac:dyDescent="0.25">
      <c r="A2" s="142">
        <v>1</v>
      </c>
      <c r="B2" s="116" t="s">
        <v>205</v>
      </c>
      <c r="C2" s="116" t="s">
        <v>206</v>
      </c>
      <c r="D2" s="135">
        <v>6.619212962962963E-4</v>
      </c>
      <c r="E2" s="138">
        <v>30</v>
      </c>
      <c r="F2" s="138">
        <v>30</v>
      </c>
      <c r="G2" s="116">
        <v>30</v>
      </c>
      <c r="H2" s="116">
        <v>30</v>
      </c>
      <c r="I2" s="116">
        <v>30</v>
      </c>
      <c r="J2" s="139">
        <f t="shared" ref="J2:J12" si="0">SUM(E2:I2)</f>
        <v>150</v>
      </c>
      <c r="K2" s="136">
        <v>1.475E-3</v>
      </c>
    </row>
    <row r="3" spans="1:11" s="8" customFormat="1" ht="15" x14ac:dyDescent="0.25">
      <c r="A3" s="142">
        <v>2</v>
      </c>
      <c r="B3" s="116" t="s">
        <v>201</v>
      </c>
      <c r="C3" s="116" t="s">
        <v>202</v>
      </c>
      <c r="D3" s="135">
        <v>5.0659722222222219E-4</v>
      </c>
      <c r="E3" s="138">
        <v>30</v>
      </c>
      <c r="F3" s="138">
        <v>30</v>
      </c>
      <c r="G3" s="116">
        <v>30</v>
      </c>
      <c r="H3" s="116">
        <v>30</v>
      </c>
      <c r="I3" s="116">
        <v>30</v>
      </c>
      <c r="J3" s="139">
        <f t="shared" si="0"/>
        <v>150</v>
      </c>
      <c r="K3" s="136">
        <v>1.636226851851852E-3</v>
      </c>
    </row>
    <row r="4" spans="1:11" ht="15" x14ac:dyDescent="0.25">
      <c r="A4" s="142">
        <v>3</v>
      </c>
      <c r="B4" s="116" t="s">
        <v>207</v>
      </c>
      <c r="C4" s="116" t="s">
        <v>208</v>
      </c>
      <c r="D4" s="135">
        <v>6.0034722222222217E-4</v>
      </c>
      <c r="E4" s="138">
        <v>30</v>
      </c>
      <c r="F4" s="138">
        <v>30</v>
      </c>
      <c r="G4" s="116">
        <v>30</v>
      </c>
      <c r="H4" s="116">
        <v>30</v>
      </c>
      <c r="I4" s="116">
        <v>30</v>
      </c>
      <c r="J4" s="139">
        <f t="shared" si="0"/>
        <v>150</v>
      </c>
      <c r="K4" s="136">
        <v>2.3701388888888891E-3</v>
      </c>
    </row>
    <row r="5" spans="1:11" ht="15" x14ac:dyDescent="0.25">
      <c r="A5" s="142">
        <v>4</v>
      </c>
      <c r="B5" s="116" t="s">
        <v>218</v>
      </c>
      <c r="C5" s="116" t="s">
        <v>220</v>
      </c>
      <c r="D5" s="135">
        <v>7.7418981481481479E-4</v>
      </c>
      <c r="E5" s="138">
        <v>30</v>
      </c>
      <c r="F5" s="138">
        <v>30</v>
      </c>
      <c r="G5" s="116">
        <v>30</v>
      </c>
      <c r="H5" s="116">
        <v>30</v>
      </c>
      <c r="I5" s="116">
        <v>30</v>
      </c>
      <c r="J5" s="139">
        <f t="shared" si="0"/>
        <v>150</v>
      </c>
      <c r="K5" s="136">
        <v>2.5778935185185184E-3</v>
      </c>
    </row>
    <row r="6" spans="1:11" s="8" customFormat="1" ht="15" x14ac:dyDescent="0.25">
      <c r="A6" s="142">
        <v>5</v>
      </c>
      <c r="B6" s="116" t="s">
        <v>207</v>
      </c>
      <c r="C6" s="116" t="s">
        <v>209</v>
      </c>
      <c r="D6" s="135">
        <v>7.291666666666667E-4</v>
      </c>
      <c r="E6" s="138">
        <v>30</v>
      </c>
      <c r="F6" s="138">
        <v>30</v>
      </c>
      <c r="G6" s="116">
        <v>30</v>
      </c>
      <c r="H6" s="116">
        <v>30</v>
      </c>
      <c r="I6" s="116">
        <v>30</v>
      </c>
      <c r="J6" s="139">
        <f t="shared" si="0"/>
        <v>150</v>
      </c>
      <c r="K6" s="136">
        <v>2.6662037037037036E-3</v>
      </c>
    </row>
    <row r="7" spans="1:11" ht="15" x14ac:dyDescent="0.25">
      <c r="A7" s="142">
        <v>6</v>
      </c>
      <c r="B7" s="116" t="s">
        <v>198</v>
      </c>
      <c r="C7" s="116" t="s">
        <v>199</v>
      </c>
      <c r="D7" s="135">
        <v>1.6806712962962964E-3</v>
      </c>
      <c r="E7" s="138">
        <v>30</v>
      </c>
      <c r="F7" s="138">
        <v>30</v>
      </c>
      <c r="G7" s="116">
        <v>30</v>
      </c>
      <c r="H7" s="116">
        <v>30</v>
      </c>
      <c r="I7" s="116">
        <v>30</v>
      </c>
      <c r="J7" s="139">
        <f t="shared" si="0"/>
        <v>150</v>
      </c>
      <c r="K7" s="136">
        <v>3.1249999999999997E-3</v>
      </c>
    </row>
    <row r="8" spans="1:11" ht="15" x14ac:dyDescent="0.25">
      <c r="A8" s="142">
        <v>7</v>
      </c>
      <c r="B8" s="116" t="s">
        <v>200</v>
      </c>
      <c r="C8" s="116" t="s">
        <v>95</v>
      </c>
      <c r="D8" s="135">
        <v>5.3541666666666668E-4</v>
      </c>
      <c r="E8" s="138">
        <v>30</v>
      </c>
      <c r="F8" s="138">
        <v>30</v>
      </c>
      <c r="G8" s="116">
        <v>30</v>
      </c>
      <c r="H8" s="116">
        <v>30</v>
      </c>
      <c r="I8" s="116">
        <v>30</v>
      </c>
      <c r="J8" s="139">
        <f t="shared" si="0"/>
        <v>150</v>
      </c>
      <c r="K8" s="136">
        <v>4.0429398148148143E-3</v>
      </c>
    </row>
    <row r="9" spans="1:11" s="8" customFormat="1" ht="15" x14ac:dyDescent="0.25">
      <c r="A9" s="142">
        <v>8</v>
      </c>
      <c r="B9" s="116" t="s">
        <v>210</v>
      </c>
      <c r="C9" s="116" t="s">
        <v>152</v>
      </c>
      <c r="D9" s="135">
        <v>7.0509259259259266E-4</v>
      </c>
      <c r="E9" s="138">
        <v>30</v>
      </c>
      <c r="F9" s="138">
        <v>30</v>
      </c>
      <c r="G9" s="116">
        <v>30</v>
      </c>
      <c r="H9" s="116">
        <v>30</v>
      </c>
      <c r="I9" s="116">
        <v>0</v>
      </c>
      <c r="J9" s="139">
        <f t="shared" si="0"/>
        <v>120</v>
      </c>
      <c r="K9" s="136">
        <v>4.8611111111111112E-3</v>
      </c>
    </row>
    <row r="10" spans="1:11" ht="15" x14ac:dyDescent="0.25">
      <c r="A10" s="142">
        <v>9</v>
      </c>
      <c r="B10" s="116" t="s">
        <v>211</v>
      </c>
      <c r="C10" s="116" t="s">
        <v>212</v>
      </c>
      <c r="D10" s="135">
        <v>1.6987268518518517E-3</v>
      </c>
      <c r="E10" s="138">
        <v>30</v>
      </c>
      <c r="F10" s="138">
        <v>30</v>
      </c>
      <c r="G10" s="116">
        <v>30</v>
      </c>
      <c r="H10" s="116">
        <v>30</v>
      </c>
      <c r="I10" s="116">
        <v>0</v>
      </c>
      <c r="J10" s="139">
        <f t="shared" si="0"/>
        <v>120</v>
      </c>
      <c r="K10" s="136">
        <v>4.8611111111111112E-3</v>
      </c>
    </row>
    <row r="11" spans="1:11" s="8" customFormat="1" ht="15" x14ac:dyDescent="0.25">
      <c r="A11" s="142">
        <v>10</v>
      </c>
      <c r="B11" s="116" t="s">
        <v>203</v>
      </c>
      <c r="C11" s="116" t="s">
        <v>204</v>
      </c>
      <c r="D11" s="135">
        <v>3.1295138888888887E-3</v>
      </c>
      <c r="E11" s="138">
        <v>30</v>
      </c>
      <c r="F11" s="138">
        <v>30</v>
      </c>
      <c r="G11" s="116">
        <v>30</v>
      </c>
      <c r="H11" s="116">
        <v>30</v>
      </c>
      <c r="I11" s="116">
        <v>0</v>
      </c>
      <c r="J11" s="139">
        <f t="shared" si="0"/>
        <v>120</v>
      </c>
      <c r="K11" s="136">
        <v>4.8611111111111112E-3</v>
      </c>
    </row>
    <row r="12" spans="1:11" s="8" customFormat="1" ht="15" x14ac:dyDescent="0.25">
      <c r="A12" s="142">
        <v>11</v>
      </c>
      <c r="B12" s="116" t="s">
        <v>218</v>
      </c>
      <c r="C12" s="116" t="s">
        <v>219</v>
      </c>
      <c r="D12" s="135">
        <v>2.1982638888888889E-3</v>
      </c>
      <c r="E12" s="138">
        <v>30</v>
      </c>
      <c r="F12" s="138">
        <v>30</v>
      </c>
      <c r="G12" s="116">
        <v>30</v>
      </c>
      <c r="H12" s="116">
        <v>0</v>
      </c>
      <c r="I12" s="116">
        <v>0</v>
      </c>
      <c r="J12" s="139">
        <f t="shared" si="0"/>
        <v>90</v>
      </c>
      <c r="K12" s="136">
        <v>4.8611111111111112E-3</v>
      </c>
    </row>
    <row r="13" spans="1:11" s="8" customFormat="1" x14ac:dyDescent="0.2">
      <c r="A13"/>
      <c r="B13"/>
      <c r="C13"/>
      <c r="D13"/>
      <c r="E13"/>
      <c r="F13"/>
      <c r="G13"/>
      <c r="H13"/>
      <c r="I13"/>
      <c r="J13"/>
      <c r="K13"/>
    </row>
    <row r="14" spans="1:11" ht="15" x14ac:dyDescent="0.25">
      <c r="B14" s="100"/>
      <c r="C14"/>
      <c r="D14"/>
      <c r="J14"/>
      <c r="K14"/>
    </row>
    <row r="15" spans="1:11" s="8" customFormat="1" ht="15" x14ac:dyDescent="0.25">
      <c r="A15"/>
      <c r="B15" s="100"/>
      <c r="C15"/>
      <c r="D15"/>
      <c r="E15"/>
      <c r="F15"/>
      <c r="G15"/>
      <c r="H15"/>
      <c r="I15"/>
      <c r="J15"/>
      <c r="K15"/>
    </row>
    <row r="16" spans="1:11" x14ac:dyDescent="0.2">
      <c r="B16"/>
      <c r="C16"/>
      <c r="D16"/>
      <c r="J16"/>
      <c r="K16"/>
    </row>
    <row r="17" spans="1:11" s="8" customFormat="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B18"/>
      <c r="C18"/>
      <c r="D18"/>
      <c r="J18"/>
      <c r="K18"/>
    </row>
    <row r="19" spans="1:11" s="8" customFormat="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B20"/>
      <c r="C20"/>
      <c r="D20"/>
      <c r="J20"/>
      <c r="K20"/>
    </row>
    <row r="21" spans="1:11" s="8" customFormat="1" x14ac:dyDescent="0.2">
      <c r="A21"/>
      <c r="B21"/>
      <c r="C21"/>
      <c r="D21"/>
      <c r="E21"/>
      <c r="F21"/>
      <c r="G21"/>
      <c r="H21"/>
      <c r="I21"/>
      <c r="J21"/>
      <c r="K21"/>
    </row>
    <row r="22" spans="1:11" x14ac:dyDescent="0.2">
      <c r="B22"/>
      <c r="C22"/>
      <c r="D22"/>
      <c r="J22"/>
      <c r="K22"/>
    </row>
    <row r="23" spans="1:11" s="8" customFormat="1" x14ac:dyDescent="0.2">
      <c r="A23"/>
      <c r="B23"/>
      <c r="C23"/>
      <c r="D23"/>
      <c r="E23"/>
      <c r="F23"/>
      <c r="G23"/>
      <c r="H23"/>
      <c r="I23"/>
      <c r="J23"/>
      <c r="K23"/>
    </row>
    <row r="24" spans="1:11" x14ac:dyDescent="0.2">
      <c r="J24" s="70"/>
    </row>
  </sheetData>
  <sortState ref="A2:K12">
    <sortCondition descending="1" ref="J2:J12"/>
    <sortCondition ref="K2:K12"/>
    <sortCondition ref="D2:D12"/>
  </sortState>
  <printOptions headings="1" gridLines="1"/>
  <pageMargins left="0.7" right="0.7" top="0.75" bottom="0.75" header="0.3" footer="0.3"/>
  <pageSetup scale="92" orientation="landscape" horizontalDpi="4294967293" r:id="rId1"/>
  <headerFooter>
    <oddHeader>&amp;CJessen Novice Day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view="pageLayout" zoomScaleNormal="100" workbookViewId="0">
      <selection activeCell="C14" sqref="C14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9" customWidth="1"/>
    <col min="11" max="11" width="9.75" style="26" customWidth="1"/>
  </cols>
  <sheetData>
    <row r="1" spans="1:11" s="11" customFormat="1" ht="15" x14ac:dyDescent="0.25">
      <c r="B1" s="109" t="s">
        <v>0</v>
      </c>
      <c r="C1" s="109" t="s">
        <v>1</v>
      </c>
      <c r="D1" s="110" t="s">
        <v>2</v>
      </c>
      <c r="E1" s="109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11" t="s">
        <v>8</v>
      </c>
      <c r="K1" s="110" t="s">
        <v>9</v>
      </c>
    </row>
    <row r="2" spans="1:11" ht="15" x14ac:dyDescent="0.25">
      <c r="A2" s="81">
        <v>1</v>
      </c>
      <c r="B2" s="81" t="s">
        <v>207</v>
      </c>
      <c r="C2" s="81" t="s">
        <v>209</v>
      </c>
      <c r="D2" s="82">
        <v>9.1550925925925925E-4</v>
      </c>
      <c r="E2" s="84">
        <v>30</v>
      </c>
      <c r="F2" s="84">
        <v>30</v>
      </c>
      <c r="G2" s="81">
        <v>30</v>
      </c>
      <c r="H2" s="81">
        <v>30</v>
      </c>
      <c r="I2" s="81">
        <v>30</v>
      </c>
      <c r="J2" s="83">
        <f t="shared" ref="J2:J10" si="0">SUM(E2:I2)</f>
        <v>150</v>
      </c>
      <c r="K2" s="85">
        <v>1.9675925925925928E-3</v>
      </c>
    </row>
    <row r="3" spans="1:11" ht="15" x14ac:dyDescent="0.25">
      <c r="A3" s="81">
        <v>2</v>
      </c>
      <c r="B3" s="81" t="s">
        <v>207</v>
      </c>
      <c r="C3" s="81" t="s">
        <v>208</v>
      </c>
      <c r="D3" s="82">
        <v>1.460185185185185E-3</v>
      </c>
      <c r="E3" s="84">
        <v>30</v>
      </c>
      <c r="F3" s="84">
        <v>30</v>
      </c>
      <c r="G3" s="81">
        <v>30</v>
      </c>
      <c r="H3" s="81">
        <v>30</v>
      </c>
      <c r="I3" s="81">
        <v>30</v>
      </c>
      <c r="J3" s="83">
        <f t="shared" si="0"/>
        <v>150</v>
      </c>
      <c r="K3" s="85">
        <v>2.2826388888888887E-3</v>
      </c>
    </row>
    <row r="4" spans="1:11" s="8" customFormat="1" ht="15" x14ac:dyDescent="0.25">
      <c r="A4" s="81">
        <v>3</v>
      </c>
      <c r="B4" s="81" t="s">
        <v>200</v>
      </c>
      <c r="C4" s="81" t="s">
        <v>95</v>
      </c>
      <c r="D4" s="82">
        <v>9.5254629629629628E-4</v>
      </c>
      <c r="E4" s="84">
        <v>30</v>
      </c>
      <c r="F4" s="84">
        <v>30</v>
      </c>
      <c r="G4" s="81">
        <v>30</v>
      </c>
      <c r="H4" s="81">
        <v>30</v>
      </c>
      <c r="I4" s="81">
        <v>30</v>
      </c>
      <c r="J4" s="83">
        <f t="shared" si="0"/>
        <v>150</v>
      </c>
      <c r="K4" s="85">
        <v>2.5552083333333334E-3</v>
      </c>
    </row>
    <row r="5" spans="1:11" s="8" customFormat="1" ht="15" x14ac:dyDescent="0.25">
      <c r="A5" s="81">
        <v>4</v>
      </c>
      <c r="B5" s="81" t="s">
        <v>201</v>
      </c>
      <c r="C5" s="81" t="s">
        <v>202</v>
      </c>
      <c r="D5" s="82">
        <v>1.1967592592592592E-3</v>
      </c>
      <c r="E5" s="84">
        <v>30</v>
      </c>
      <c r="F5" s="84">
        <v>30</v>
      </c>
      <c r="G5" s="81">
        <v>30</v>
      </c>
      <c r="H5" s="81">
        <v>30</v>
      </c>
      <c r="I5" s="81">
        <v>30</v>
      </c>
      <c r="J5" s="83">
        <f t="shared" si="0"/>
        <v>150</v>
      </c>
      <c r="K5" s="85">
        <v>2.9517361111111111E-3</v>
      </c>
    </row>
    <row r="6" spans="1:11" ht="15" x14ac:dyDescent="0.25">
      <c r="A6" s="81">
        <v>5</v>
      </c>
      <c r="B6" s="81" t="s">
        <v>205</v>
      </c>
      <c r="C6" s="81" t="s">
        <v>206</v>
      </c>
      <c r="D6" s="82">
        <v>1.5175925925925927E-3</v>
      </c>
      <c r="E6" s="84">
        <v>30</v>
      </c>
      <c r="F6" s="84">
        <v>30</v>
      </c>
      <c r="G6" s="81">
        <v>30</v>
      </c>
      <c r="H6" s="81">
        <v>30</v>
      </c>
      <c r="I6" s="81">
        <v>30</v>
      </c>
      <c r="J6" s="83">
        <f t="shared" si="0"/>
        <v>150</v>
      </c>
      <c r="K6" s="85">
        <v>3.2523148148148151E-3</v>
      </c>
    </row>
    <row r="7" spans="1:11" s="8" customFormat="1" ht="15" x14ac:dyDescent="0.25">
      <c r="A7" s="81">
        <v>6</v>
      </c>
      <c r="B7" s="81" t="s">
        <v>198</v>
      </c>
      <c r="C7" s="81" t="s">
        <v>199</v>
      </c>
      <c r="D7" s="82">
        <v>1.624074074074074E-3</v>
      </c>
      <c r="E7" s="84">
        <v>30</v>
      </c>
      <c r="F7" s="84">
        <v>30</v>
      </c>
      <c r="G7" s="81">
        <v>30</v>
      </c>
      <c r="H7" s="81">
        <v>30</v>
      </c>
      <c r="I7" s="81">
        <v>30</v>
      </c>
      <c r="J7" s="83">
        <f t="shared" si="0"/>
        <v>150</v>
      </c>
      <c r="K7" s="85">
        <v>3.3738425925925928E-3</v>
      </c>
    </row>
    <row r="8" spans="1:11" ht="15" x14ac:dyDescent="0.25">
      <c r="A8" s="81">
        <v>7</v>
      </c>
      <c r="B8" s="81" t="s">
        <v>203</v>
      </c>
      <c r="C8" s="81" t="s">
        <v>204</v>
      </c>
      <c r="D8" s="82">
        <v>1.9444444444444442E-3</v>
      </c>
      <c r="E8" s="84">
        <v>30</v>
      </c>
      <c r="F8" s="84">
        <v>30</v>
      </c>
      <c r="G8" s="81">
        <v>30</v>
      </c>
      <c r="H8" s="81">
        <v>30</v>
      </c>
      <c r="I8" s="81">
        <v>0</v>
      </c>
      <c r="J8" s="83">
        <f t="shared" si="0"/>
        <v>120</v>
      </c>
      <c r="K8" s="85">
        <v>4.1666666666666666E-3</v>
      </c>
    </row>
    <row r="9" spans="1:11" ht="15" x14ac:dyDescent="0.25">
      <c r="A9" s="81">
        <v>8</v>
      </c>
      <c r="B9" s="81" t="s">
        <v>211</v>
      </c>
      <c r="C9" s="81" t="s">
        <v>212</v>
      </c>
      <c r="D9" s="82">
        <v>9.6631944444444445E-4</v>
      </c>
      <c r="E9" s="84">
        <v>30</v>
      </c>
      <c r="F9" s="84">
        <v>30</v>
      </c>
      <c r="G9" s="81">
        <v>0</v>
      </c>
      <c r="H9" s="81">
        <v>0</v>
      </c>
      <c r="I9" s="81">
        <v>0</v>
      </c>
      <c r="J9" s="83">
        <f t="shared" si="0"/>
        <v>60</v>
      </c>
      <c r="K9" s="85">
        <v>4.1666666666666666E-3</v>
      </c>
    </row>
    <row r="10" spans="1:11" s="8" customFormat="1" ht="15" x14ac:dyDescent="0.25">
      <c r="A10" s="81">
        <v>9</v>
      </c>
      <c r="B10" s="81" t="s">
        <v>210</v>
      </c>
      <c r="C10" s="81" t="s">
        <v>152</v>
      </c>
      <c r="D10" s="82">
        <v>0</v>
      </c>
      <c r="E10" s="84">
        <v>0</v>
      </c>
      <c r="F10" s="84">
        <v>0</v>
      </c>
      <c r="G10" s="81">
        <v>0</v>
      </c>
      <c r="H10" s="81">
        <v>0</v>
      </c>
      <c r="I10" s="81">
        <v>0</v>
      </c>
      <c r="J10" s="83">
        <f t="shared" si="0"/>
        <v>0</v>
      </c>
      <c r="K10" s="85">
        <v>0.25</v>
      </c>
    </row>
    <row r="11" spans="1:11" s="8" customFormat="1" x14ac:dyDescent="0.2">
      <c r="A11"/>
      <c r="B11"/>
      <c r="C11"/>
      <c r="D11"/>
      <c r="E11"/>
      <c r="F11"/>
      <c r="G11"/>
      <c r="H11"/>
      <c r="I11"/>
      <c r="J11"/>
      <c r="K11"/>
    </row>
    <row r="12" spans="1:11" ht="15" x14ac:dyDescent="0.25">
      <c r="B12" s="100"/>
      <c r="C12"/>
      <c r="D12"/>
      <c r="J12"/>
      <c r="K12"/>
    </row>
    <row r="13" spans="1:11" s="8" customFormat="1" ht="15" x14ac:dyDescent="0.25">
      <c r="A13"/>
      <c r="B13" s="100"/>
      <c r="C13"/>
      <c r="D13"/>
      <c r="E13"/>
      <c r="F13"/>
      <c r="G13"/>
      <c r="H13"/>
      <c r="I13"/>
      <c r="J13"/>
      <c r="K13"/>
    </row>
    <row r="14" spans="1:11" x14ac:dyDescent="0.2">
      <c r="B14"/>
      <c r="C14"/>
      <c r="D14"/>
      <c r="J14"/>
      <c r="K14"/>
    </row>
    <row r="15" spans="1:11" s="8" customFormat="1" x14ac:dyDescent="0.2">
      <c r="A15"/>
      <c r="B15"/>
      <c r="C15"/>
      <c r="D15"/>
      <c r="E15"/>
      <c r="F15"/>
      <c r="G15"/>
      <c r="H15"/>
      <c r="I15"/>
      <c r="J15"/>
      <c r="K15"/>
    </row>
    <row r="16" spans="1:11" x14ac:dyDescent="0.2">
      <c r="B16"/>
      <c r="C16"/>
      <c r="D16"/>
      <c r="J16"/>
      <c r="K16"/>
    </row>
    <row r="17" spans="1:11" s="8" customFormat="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B18"/>
      <c r="C18"/>
      <c r="D18"/>
      <c r="J18"/>
      <c r="K18"/>
    </row>
    <row r="19" spans="1:11" s="8" customFormat="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B20"/>
      <c r="C20"/>
      <c r="D20"/>
      <c r="J20"/>
      <c r="K20"/>
    </row>
    <row r="21" spans="1:11" s="8" customFormat="1" x14ac:dyDescent="0.2">
      <c r="A21"/>
      <c r="B21"/>
      <c r="C21"/>
      <c r="D21"/>
      <c r="E21"/>
      <c r="F21"/>
      <c r="G21"/>
      <c r="H21"/>
      <c r="I21"/>
      <c r="J21"/>
      <c r="K21"/>
    </row>
  </sheetData>
  <sortState ref="A2:K10">
    <sortCondition descending="1" ref="J2:J10"/>
    <sortCondition ref="K2:K10"/>
    <sortCondition ref="D2:D10"/>
  </sortState>
  <printOptions headings="1" gridLines="1"/>
  <pageMargins left="0.7" right="0.7" top="0.75" bottom="0.75" header="0.3" footer="0.3"/>
  <pageSetup orientation="landscape" horizontalDpi="4294967293" r:id="rId1"/>
  <headerFooter>
    <oddHeader>&amp;CJessen Novice Day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5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9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6" t="s">
        <v>8</v>
      </c>
      <c r="K1" s="25" t="s">
        <v>9</v>
      </c>
    </row>
    <row r="2" spans="1:11" x14ac:dyDescent="0.2">
      <c r="A2" s="1"/>
      <c r="B2" s="15"/>
      <c r="C2" s="15"/>
      <c r="D2" s="22"/>
      <c r="E2" s="2"/>
      <c r="F2" s="2"/>
      <c r="G2" s="1"/>
      <c r="H2" s="1"/>
      <c r="I2" s="1"/>
      <c r="J2" s="69">
        <f t="shared" ref="J2:J25" si="0">SUM(E2:I2)</f>
        <v>0</v>
      </c>
      <c r="K2" s="20"/>
    </row>
    <row r="3" spans="1:11" s="8" customFormat="1" x14ac:dyDescent="0.2">
      <c r="A3" s="6"/>
      <c r="B3" s="18"/>
      <c r="C3" s="18"/>
      <c r="D3" s="21"/>
      <c r="E3" s="7"/>
      <c r="F3" s="7"/>
      <c r="G3" s="6"/>
      <c r="H3" s="6"/>
      <c r="I3" s="6"/>
      <c r="J3" s="68">
        <f t="shared" si="0"/>
        <v>0</v>
      </c>
      <c r="K3" s="19"/>
    </row>
    <row r="4" spans="1:11" x14ac:dyDescent="0.2">
      <c r="A4" s="1"/>
      <c r="B4" s="15"/>
      <c r="C4" s="15"/>
      <c r="D4" s="22"/>
      <c r="E4" s="2"/>
      <c r="F4" s="2"/>
      <c r="G4" s="1"/>
      <c r="H4" s="1"/>
      <c r="I4" s="1"/>
      <c r="J4" s="69">
        <f t="shared" si="0"/>
        <v>0</v>
      </c>
      <c r="K4" s="20"/>
    </row>
    <row r="5" spans="1:11" s="8" customFormat="1" x14ac:dyDescent="0.2">
      <c r="A5" s="6"/>
      <c r="B5" s="18"/>
      <c r="C5" s="18"/>
      <c r="D5" s="21"/>
      <c r="E5" s="7"/>
      <c r="F5" s="7"/>
      <c r="G5" s="6"/>
      <c r="H5" s="6"/>
      <c r="I5" s="6"/>
      <c r="J5" s="68">
        <f t="shared" si="0"/>
        <v>0</v>
      </c>
      <c r="K5" s="19"/>
    </row>
    <row r="6" spans="1:11" x14ac:dyDescent="0.2">
      <c r="A6" s="1"/>
      <c r="B6" s="15"/>
      <c r="C6" s="15"/>
      <c r="D6" s="22"/>
      <c r="E6" s="2"/>
      <c r="F6" s="2"/>
      <c r="G6" s="1"/>
      <c r="H6" s="1"/>
      <c r="I6" s="1"/>
      <c r="J6" s="69">
        <f t="shared" si="0"/>
        <v>0</v>
      </c>
      <c r="K6" s="20"/>
    </row>
    <row r="7" spans="1:11" s="8" customFormat="1" x14ac:dyDescent="0.2">
      <c r="A7" s="6"/>
      <c r="B7" s="18"/>
      <c r="C7" s="18"/>
      <c r="D7" s="21"/>
      <c r="E7" s="7"/>
      <c r="F7" s="7"/>
      <c r="G7" s="6"/>
      <c r="H7" s="6"/>
      <c r="I7" s="6"/>
      <c r="J7" s="68">
        <f t="shared" si="0"/>
        <v>0</v>
      </c>
      <c r="K7" s="19"/>
    </row>
    <row r="8" spans="1:11" x14ac:dyDescent="0.2">
      <c r="A8" s="1"/>
      <c r="B8" s="15"/>
      <c r="C8" s="15"/>
      <c r="D8" s="22"/>
      <c r="E8" s="2"/>
      <c r="F8" s="2"/>
      <c r="G8" s="1"/>
      <c r="H8" s="1"/>
      <c r="I8" s="1"/>
      <c r="J8" s="69">
        <f t="shared" si="0"/>
        <v>0</v>
      </c>
      <c r="K8" s="20"/>
    </row>
    <row r="9" spans="1:11" s="8" customFormat="1" x14ac:dyDescent="0.2">
      <c r="A9" s="6"/>
      <c r="B9" s="18"/>
      <c r="C9" s="18"/>
      <c r="D9" s="21"/>
      <c r="E9" s="7"/>
      <c r="F9" s="7"/>
      <c r="G9" s="6"/>
      <c r="H9" s="6"/>
      <c r="I9" s="6"/>
      <c r="J9" s="68">
        <f t="shared" si="0"/>
        <v>0</v>
      </c>
      <c r="K9" s="19"/>
    </row>
    <row r="10" spans="1:11" x14ac:dyDescent="0.2">
      <c r="A10" s="1"/>
      <c r="B10" s="15"/>
      <c r="C10" s="15"/>
      <c r="D10" s="22"/>
      <c r="E10" s="2"/>
      <c r="F10" s="2"/>
      <c r="G10" s="1"/>
      <c r="H10" s="1"/>
      <c r="I10" s="1"/>
      <c r="J10" s="69">
        <f t="shared" si="0"/>
        <v>0</v>
      </c>
      <c r="K10" s="20"/>
    </row>
    <row r="11" spans="1:11" s="8" customFormat="1" x14ac:dyDescent="0.2">
      <c r="A11" s="6"/>
      <c r="B11" s="18"/>
      <c r="C11" s="18"/>
      <c r="D11" s="21"/>
      <c r="E11" s="7"/>
      <c r="F11" s="7"/>
      <c r="G11" s="6"/>
      <c r="H11" s="6"/>
      <c r="I11" s="6"/>
      <c r="J11" s="68">
        <f t="shared" si="0"/>
        <v>0</v>
      </c>
      <c r="K11" s="19"/>
    </row>
    <row r="12" spans="1:11" x14ac:dyDescent="0.2">
      <c r="A12" s="1"/>
      <c r="B12" s="15"/>
      <c r="C12" s="15"/>
      <c r="D12" s="22"/>
      <c r="E12" s="2"/>
      <c r="F12" s="2"/>
      <c r="G12" s="1"/>
      <c r="H12" s="1"/>
      <c r="I12" s="1"/>
      <c r="J12" s="69">
        <f t="shared" si="0"/>
        <v>0</v>
      </c>
      <c r="K12" s="20"/>
    </row>
    <row r="13" spans="1:11" s="8" customFormat="1" x14ac:dyDescent="0.2">
      <c r="A13" s="6"/>
      <c r="B13" s="18"/>
      <c r="C13" s="18"/>
      <c r="D13" s="21"/>
      <c r="E13" s="7"/>
      <c r="F13" s="7"/>
      <c r="G13" s="6"/>
      <c r="H13" s="6"/>
      <c r="I13" s="6"/>
      <c r="J13" s="68">
        <f t="shared" si="0"/>
        <v>0</v>
      </c>
      <c r="K13" s="19"/>
    </row>
    <row r="14" spans="1:11" x14ac:dyDescent="0.2">
      <c r="A14" s="1"/>
      <c r="B14" s="15"/>
      <c r="C14" s="15"/>
      <c r="D14" s="22"/>
      <c r="E14" s="2"/>
      <c r="F14" s="2"/>
      <c r="G14" s="1"/>
      <c r="H14" s="1"/>
      <c r="I14" s="1"/>
      <c r="J14" s="69">
        <f>SUM(E14:I14)</f>
        <v>0</v>
      </c>
      <c r="K14" s="20"/>
    </row>
    <row r="15" spans="1:11" s="8" customFormat="1" x14ac:dyDescent="0.2">
      <c r="A15" s="6"/>
      <c r="B15" s="18"/>
      <c r="C15" s="18"/>
      <c r="D15" s="21"/>
      <c r="E15" s="6"/>
      <c r="F15" s="6"/>
      <c r="G15" s="6"/>
      <c r="H15" s="6"/>
      <c r="I15" s="6"/>
      <c r="J15" s="68">
        <f t="shared" si="0"/>
        <v>0</v>
      </c>
      <c r="K15" s="21"/>
    </row>
    <row r="16" spans="1:11" x14ac:dyDescent="0.2">
      <c r="A16" s="1"/>
      <c r="B16" s="15"/>
      <c r="C16" s="15"/>
      <c r="D16" s="22"/>
      <c r="E16" s="1"/>
      <c r="F16" s="1"/>
      <c r="G16" s="1"/>
      <c r="H16" s="1"/>
      <c r="I16" s="1"/>
      <c r="J16" s="69">
        <f t="shared" si="0"/>
        <v>0</v>
      </c>
      <c r="K16" s="22"/>
    </row>
    <row r="17" spans="1:11" s="8" customFormat="1" x14ac:dyDescent="0.2">
      <c r="A17" s="6"/>
      <c r="B17" s="18"/>
      <c r="C17" s="18"/>
      <c r="D17" s="21"/>
      <c r="E17" s="6"/>
      <c r="F17" s="6"/>
      <c r="G17" s="6"/>
      <c r="H17" s="6"/>
      <c r="I17" s="6"/>
      <c r="J17" s="68">
        <f t="shared" si="0"/>
        <v>0</v>
      </c>
      <c r="K17" s="21"/>
    </row>
    <row r="18" spans="1:11" x14ac:dyDescent="0.2">
      <c r="A18" s="1"/>
      <c r="B18" s="15"/>
      <c r="C18" s="15"/>
      <c r="D18" s="22"/>
      <c r="E18" s="1"/>
      <c r="F18" s="1"/>
      <c r="G18" s="1"/>
      <c r="H18" s="1"/>
      <c r="I18" s="1"/>
      <c r="J18" s="69">
        <f t="shared" si="0"/>
        <v>0</v>
      </c>
      <c r="K18" s="22"/>
    </row>
    <row r="19" spans="1:11" s="8" customFormat="1" x14ac:dyDescent="0.2">
      <c r="A19" s="6"/>
      <c r="B19" s="18"/>
      <c r="C19" s="18"/>
      <c r="D19" s="21"/>
      <c r="E19" s="6"/>
      <c r="F19" s="6"/>
      <c r="G19" s="6"/>
      <c r="H19" s="6"/>
      <c r="I19" s="6"/>
      <c r="J19" s="68">
        <f t="shared" si="0"/>
        <v>0</v>
      </c>
      <c r="K19" s="21"/>
    </row>
    <row r="20" spans="1:11" x14ac:dyDescent="0.2">
      <c r="A20" s="1"/>
      <c r="B20" s="15"/>
      <c r="C20" s="15"/>
      <c r="D20" s="22"/>
      <c r="E20" s="1"/>
      <c r="F20" s="1"/>
      <c r="G20" s="1"/>
      <c r="H20" s="1"/>
      <c r="I20" s="1"/>
      <c r="J20" s="69">
        <f t="shared" si="0"/>
        <v>0</v>
      </c>
      <c r="K20" s="22"/>
    </row>
    <row r="21" spans="1:11" s="8" customFormat="1" x14ac:dyDescent="0.2">
      <c r="A21" s="6"/>
      <c r="B21" s="18"/>
      <c r="C21" s="18"/>
      <c r="D21" s="21"/>
      <c r="E21" s="6"/>
      <c r="F21" s="6"/>
      <c r="G21" s="6"/>
      <c r="H21" s="6"/>
      <c r="I21" s="6"/>
      <c r="J21" s="68">
        <f t="shared" si="0"/>
        <v>0</v>
      </c>
      <c r="K21" s="21"/>
    </row>
    <row r="22" spans="1:11" x14ac:dyDescent="0.2">
      <c r="A22" s="1"/>
      <c r="B22" s="15"/>
      <c r="C22" s="15"/>
      <c r="D22" s="22"/>
      <c r="E22" s="1"/>
      <c r="F22" s="1"/>
      <c r="G22" s="1"/>
      <c r="H22" s="1"/>
      <c r="I22" s="1"/>
      <c r="J22" s="69">
        <f t="shared" si="0"/>
        <v>0</v>
      </c>
      <c r="K22" s="22"/>
    </row>
    <row r="23" spans="1:11" s="8" customFormat="1" x14ac:dyDescent="0.2">
      <c r="A23" s="6"/>
      <c r="B23" s="18"/>
      <c r="C23" s="18"/>
      <c r="D23" s="21"/>
      <c r="E23" s="6"/>
      <c r="F23" s="6"/>
      <c r="G23" s="6"/>
      <c r="H23" s="6"/>
      <c r="I23" s="6"/>
      <c r="J23" s="68">
        <f t="shared" si="0"/>
        <v>0</v>
      </c>
      <c r="K23" s="21"/>
    </row>
    <row r="24" spans="1:11" x14ac:dyDescent="0.2">
      <c r="A24" s="1"/>
      <c r="B24" s="15"/>
      <c r="C24" s="15"/>
      <c r="D24" s="22"/>
      <c r="E24" s="1"/>
      <c r="F24" s="1"/>
      <c r="G24" s="1"/>
      <c r="H24" s="1"/>
      <c r="I24" s="1"/>
      <c r="J24" s="69">
        <f t="shared" si="0"/>
        <v>0</v>
      </c>
      <c r="K24" s="22"/>
    </row>
    <row r="25" spans="1:11" s="8" customFormat="1" x14ac:dyDescent="0.2">
      <c r="A25" s="6"/>
      <c r="B25" s="18"/>
      <c r="C25" s="18"/>
      <c r="D25" s="21"/>
      <c r="E25" s="6"/>
      <c r="F25" s="6"/>
      <c r="G25" s="6"/>
      <c r="H25" s="6"/>
      <c r="I25" s="6"/>
      <c r="J25" s="68">
        <f t="shared" si="0"/>
        <v>0</v>
      </c>
      <c r="K25" s="21"/>
    </row>
  </sheetData>
  <sortState ref="A2:K20">
    <sortCondition descending="1" ref="J2:J20"/>
    <sortCondition ref="K2:K20"/>
    <sortCondition ref="D2:D20"/>
  </sortState>
  <printOptions headings="1"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5"/>
  <sheetViews>
    <sheetView workbookViewId="0">
      <selection sqref="A1:N12"/>
    </sheetView>
  </sheetViews>
  <sheetFormatPr defaultRowHeight="14.25" x14ac:dyDescent="0.2"/>
  <cols>
    <col min="1" max="1" width="18" customWidth="1"/>
    <col min="6" max="6" width="11.125" style="59" customWidth="1"/>
    <col min="7" max="7" width="11.625" customWidth="1"/>
    <col min="8" max="8" width="11.25" customWidth="1"/>
    <col min="9" max="9" width="10.875" customWidth="1"/>
    <col min="10" max="10" width="10.5" style="59" customWidth="1"/>
    <col min="11" max="11" width="10.375" customWidth="1"/>
    <col min="14" max="14" width="9" style="59"/>
  </cols>
  <sheetData>
    <row r="1" spans="1:14" s="11" customFormat="1" x14ac:dyDescent="0.2">
      <c r="A1" s="125" t="s">
        <v>0</v>
      </c>
      <c r="B1" s="125" t="s">
        <v>1</v>
      </c>
      <c r="C1" s="125" t="s">
        <v>10</v>
      </c>
      <c r="D1" s="125" t="s">
        <v>11</v>
      </c>
      <c r="E1" s="125" t="s">
        <v>17</v>
      </c>
      <c r="F1" s="126" t="s">
        <v>12</v>
      </c>
      <c r="G1" s="127" t="s">
        <v>13</v>
      </c>
      <c r="H1" s="125" t="s">
        <v>14</v>
      </c>
      <c r="I1" s="125" t="s">
        <v>18</v>
      </c>
      <c r="J1" s="126" t="s">
        <v>19</v>
      </c>
      <c r="K1" s="125" t="s">
        <v>15</v>
      </c>
      <c r="L1" s="125" t="s">
        <v>16</v>
      </c>
      <c r="M1" s="125" t="s">
        <v>20</v>
      </c>
      <c r="N1" s="126" t="s">
        <v>9</v>
      </c>
    </row>
    <row r="2" spans="1:14" s="42" customFormat="1" ht="15" x14ac:dyDescent="0.25">
      <c r="A2" s="116" t="s">
        <v>201</v>
      </c>
      <c r="B2" s="116" t="s">
        <v>202</v>
      </c>
      <c r="C2" s="135">
        <v>5.0659722222222219E-4</v>
      </c>
      <c r="D2" s="44">
        <v>1.1967592592592592E-3</v>
      </c>
      <c r="E2" s="137"/>
      <c r="F2" s="128">
        <f t="shared" ref="F2:F12" si="0">SUM(C2:E2)</f>
        <v>1.7033564814814815E-3</v>
      </c>
      <c r="G2" s="129">
        <v>150</v>
      </c>
      <c r="H2" s="129">
        <v>150</v>
      </c>
      <c r="I2" s="129"/>
      <c r="J2" s="130">
        <f t="shared" ref="J2:J12" si="1">SUM(G2:I2)</f>
        <v>300</v>
      </c>
      <c r="K2" s="136">
        <v>1.636226851851852E-3</v>
      </c>
      <c r="L2" s="45">
        <v>2.9517361111111111E-3</v>
      </c>
      <c r="M2" s="129"/>
      <c r="N2" s="128">
        <f t="shared" ref="N2:N12" si="2">SUM(K2:M2)</f>
        <v>4.587962962962963E-3</v>
      </c>
    </row>
    <row r="3" spans="1:14" s="43" customFormat="1" ht="15" x14ac:dyDescent="0.25">
      <c r="A3" s="116" t="s">
        <v>207</v>
      </c>
      <c r="B3" s="116" t="s">
        <v>209</v>
      </c>
      <c r="C3" s="135">
        <v>7.291666666666667E-4</v>
      </c>
      <c r="D3" s="44">
        <v>9.1550925925925925E-4</v>
      </c>
      <c r="E3" s="137"/>
      <c r="F3" s="128">
        <f t="shared" si="0"/>
        <v>1.6446759259259259E-3</v>
      </c>
      <c r="G3" s="129">
        <v>150</v>
      </c>
      <c r="H3" s="129">
        <v>150</v>
      </c>
      <c r="I3" s="129"/>
      <c r="J3" s="130">
        <f t="shared" si="1"/>
        <v>300</v>
      </c>
      <c r="K3" s="136">
        <v>2.6662037037037036E-3</v>
      </c>
      <c r="L3" s="45">
        <v>1.9675925925925928E-3</v>
      </c>
      <c r="M3" s="129"/>
      <c r="N3" s="128">
        <f t="shared" si="2"/>
        <v>4.6337962962962964E-3</v>
      </c>
    </row>
    <row r="4" spans="1:14" s="27" customFormat="1" ht="15" x14ac:dyDescent="0.25">
      <c r="A4" s="116" t="s">
        <v>207</v>
      </c>
      <c r="B4" s="116" t="s">
        <v>208</v>
      </c>
      <c r="C4" s="135">
        <v>6.0034722222222217E-4</v>
      </c>
      <c r="D4" s="44">
        <v>1.4606481481481482E-3</v>
      </c>
      <c r="E4" s="137"/>
      <c r="F4" s="128">
        <f t="shared" si="0"/>
        <v>2.0609953703703702E-3</v>
      </c>
      <c r="G4" s="129">
        <v>150</v>
      </c>
      <c r="H4" s="129">
        <v>150</v>
      </c>
      <c r="I4" s="129"/>
      <c r="J4" s="130">
        <f t="shared" si="1"/>
        <v>300</v>
      </c>
      <c r="K4" s="136">
        <v>2.3701388888888891E-3</v>
      </c>
      <c r="L4" s="45">
        <v>2.2826388888888887E-3</v>
      </c>
      <c r="M4" s="129"/>
      <c r="N4" s="128">
        <f t="shared" si="2"/>
        <v>4.6527777777777782E-3</v>
      </c>
    </row>
    <row r="5" spans="1:14" s="8" customFormat="1" ht="15" x14ac:dyDescent="0.25">
      <c r="A5" s="116" t="s">
        <v>205</v>
      </c>
      <c r="B5" s="116" t="s">
        <v>206</v>
      </c>
      <c r="C5" s="135">
        <v>6.619212962962963E-4</v>
      </c>
      <c r="D5" s="44">
        <v>1.5175925925925927E-3</v>
      </c>
      <c r="E5" s="44"/>
      <c r="F5" s="128">
        <f t="shared" si="0"/>
        <v>2.1795138888888888E-3</v>
      </c>
      <c r="G5" s="129">
        <v>150</v>
      </c>
      <c r="H5" s="129">
        <v>150</v>
      </c>
      <c r="I5" s="129"/>
      <c r="J5" s="130">
        <f t="shared" si="1"/>
        <v>300</v>
      </c>
      <c r="K5" s="136">
        <v>1.475E-3</v>
      </c>
      <c r="L5" s="45">
        <v>3.2523148148148151E-3</v>
      </c>
      <c r="M5" s="129"/>
      <c r="N5" s="128">
        <f t="shared" si="2"/>
        <v>4.7273148148148153E-3</v>
      </c>
    </row>
    <row r="6" spans="1:14" s="27" customFormat="1" ht="15" x14ac:dyDescent="0.25">
      <c r="A6" s="116" t="s">
        <v>198</v>
      </c>
      <c r="B6" s="116" t="s">
        <v>199</v>
      </c>
      <c r="C6" s="135">
        <v>1.6806712962962964E-3</v>
      </c>
      <c r="D6" s="44">
        <v>1.6238425925925925E-3</v>
      </c>
      <c r="E6" s="137"/>
      <c r="F6" s="128">
        <f t="shared" si="0"/>
        <v>3.304513888888889E-3</v>
      </c>
      <c r="G6" s="129">
        <v>150</v>
      </c>
      <c r="H6" s="129">
        <v>150</v>
      </c>
      <c r="I6" s="129"/>
      <c r="J6" s="130">
        <f t="shared" si="1"/>
        <v>300</v>
      </c>
      <c r="K6" s="136">
        <v>3.1249999999999997E-3</v>
      </c>
      <c r="L6" s="45">
        <v>3.3738425925925928E-3</v>
      </c>
      <c r="M6" s="129"/>
      <c r="N6" s="128">
        <f t="shared" si="2"/>
        <v>6.4988425925925925E-3</v>
      </c>
    </row>
    <row r="7" spans="1:14" s="8" customFormat="1" ht="15" x14ac:dyDescent="0.25">
      <c r="A7" s="116" t="s">
        <v>200</v>
      </c>
      <c r="B7" s="116" t="s">
        <v>95</v>
      </c>
      <c r="C7" s="135">
        <v>5.3541666666666668E-4</v>
      </c>
      <c r="D7" s="44">
        <v>9.5254629629629628E-4</v>
      </c>
      <c r="E7" s="137"/>
      <c r="F7" s="128">
        <f t="shared" si="0"/>
        <v>1.4879629629629631E-3</v>
      </c>
      <c r="G7" s="129">
        <v>150</v>
      </c>
      <c r="H7" s="129">
        <v>150</v>
      </c>
      <c r="I7" s="129"/>
      <c r="J7" s="130">
        <f t="shared" si="1"/>
        <v>300</v>
      </c>
      <c r="K7" s="136">
        <v>4.0429398148148143E-3</v>
      </c>
      <c r="L7" s="45">
        <v>2.5552083333333334E-3</v>
      </c>
      <c r="M7" s="129"/>
      <c r="N7" s="128">
        <f t="shared" si="2"/>
        <v>6.5981481481481481E-3</v>
      </c>
    </row>
    <row r="8" spans="1:14" s="27" customFormat="1" ht="15" x14ac:dyDescent="0.25">
      <c r="A8" s="116" t="s">
        <v>203</v>
      </c>
      <c r="B8" s="116" t="s">
        <v>204</v>
      </c>
      <c r="C8" s="135">
        <v>3.1295138888888887E-3</v>
      </c>
      <c r="D8" s="44">
        <v>1.9444444444444442E-3</v>
      </c>
      <c r="E8" s="137"/>
      <c r="F8" s="128">
        <f t="shared" si="0"/>
        <v>5.0739583333333331E-3</v>
      </c>
      <c r="G8" s="129">
        <v>120</v>
      </c>
      <c r="H8" s="129">
        <v>120</v>
      </c>
      <c r="I8" s="129"/>
      <c r="J8" s="130">
        <f t="shared" si="1"/>
        <v>240</v>
      </c>
      <c r="K8" s="136">
        <v>4.8611111111111112E-3</v>
      </c>
      <c r="L8" s="45">
        <v>4.1666666666666666E-3</v>
      </c>
      <c r="M8" s="129"/>
      <c r="N8" s="128">
        <f t="shared" si="2"/>
        <v>9.0277777777777769E-3</v>
      </c>
    </row>
    <row r="9" spans="1:14" s="8" customFormat="1" ht="15" x14ac:dyDescent="0.25">
      <c r="A9" s="116" t="s">
        <v>211</v>
      </c>
      <c r="B9" s="116" t="s">
        <v>212</v>
      </c>
      <c r="C9" s="135">
        <v>1.6987268518518517E-3</v>
      </c>
      <c r="D9" s="44">
        <v>9.6631944444444445E-4</v>
      </c>
      <c r="E9" s="137"/>
      <c r="F9" s="128">
        <f t="shared" si="0"/>
        <v>2.665046296296296E-3</v>
      </c>
      <c r="G9" s="129">
        <v>120</v>
      </c>
      <c r="H9" s="129">
        <v>60</v>
      </c>
      <c r="I9" s="129"/>
      <c r="J9" s="130">
        <f t="shared" si="1"/>
        <v>180</v>
      </c>
      <c r="K9" s="136">
        <v>4.8611111111111112E-3</v>
      </c>
      <c r="L9" s="45">
        <v>4.1666666666666666E-3</v>
      </c>
      <c r="M9" s="129"/>
      <c r="N9" s="128">
        <f t="shared" si="2"/>
        <v>9.0277777777777769E-3</v>
      </c>
    </row>
    <row r="10" spans="1:14" s="27" customFormat="1" ht="15" x14ac:dyDescent="0.25">
      <c r="A10" s="116" t="s">
        <v>218</v>
      </c>
      <c r="B10" s="116" t="s">
        <v>220</v>
      </c>
      <c r="C10" s="135">
        <v>7.7418981481481479E-4</v>
      </c>
      <c r="D10" s="44">
        <v>0</v>
      </c>
      <c r="E10" s="137"/>
      <c r="F10" s="128">
        <f t="shared" si="0"/>
        <v>7.7418981481481479E-4</v>
      </c>
      <c r="G10" s="129">
        <v>150</v>
      </c>
      <c r="H10" s="129">
        <v>0</v>
      </c>
      <c r="I10" s="129"/>
      <c r="J10" s="130">
        <f t="shared" si="1"/>
        <v>150</v>
      </c>
      <c r="K10" s="136">
        <v>2.5778935185185184E-3</v>
      </c>
      <c r="L10" s="129">
        <v>0</v>
      </c>
      <c r="M10" s="129"/>
      <c r="N10" s="128">
        <f t="shared" si="2"/>
        <v>2.5778935185185184E-3</v>
      </c>
    </row>
    <row r="11" spans="1:14" s="8" customFormat="1" ht="15" x14ac:dyDescent="0.25">
      <c r="A11" s="116" t="s">
        <v>210</v>
      </c>
      <c r="B11" s="116" t="s">
        <v>152</v>
      </c>
      <c r="C11" s="135">
        <v>7.0509259259259266E-4</v>
      </c>
      <c r="D11" s="44">
        <v>0</v>
      </c>
      <c r="E11" s="137"/>
      <c r="F11" s="128">
        <f t="shared" si="0"/>
        <v>7.0509259259259266E-4</v>
      </c>
      <c r="G11" s="129">
        <v>120</v>
      </c>
      <c r="H11" s="129">
        <v>0</v>
      </c>
      <c r="I11" s="129"/>
      <c r="J11" s="130">
        <f t="shared" si="1"/>
        <v>120</v>
      </c>
      <c r="K11" s="136">
        <v>4.8611111111111112E-3</v>
      </c>
      <c r="L11" s="129">
        <v>0</v>
      </c>
      <c r="M11" s="129"/>
      <c r="N11" s="128">
        <f t="shared" si="2"/>
        <v>4.8611111111111112E-3</v>
      </c>
    </row>
    <row r="12" spans="1:14" s="27" customFormat="1" ht="15" x14ac:dyDescent="0.25">
      <c r="A12" s="116" t="s">
        <v>218</v>
      </c>
      <c r="B12" s="116" t="s">
        <v>219</v>
      </c>
      <c r="C12" s="135">
        <v>2.1982638888888889E-3</v>
      </c>
      <c r="D12" s="44">
        <v>0</v>
      </c>
      <c r="E12" s="137"/>
      <c r="F12" s="128">
        <f t="shared" si="0"/>
        <v>2.1982638888888889E-3</v>
      </c>
      <c r="G12" s="129">
        <v>90</v>
      </c>
      <c r="H12" s="129">
        <v>0</v>
      </c>
      <c r="I12" s="129"/>
      <c r="J12" s="130">
        <f t="shared" si="1"/>
        <v>90</v>
      </c>
      <c r="K12" s="136">
        <v>4.8611111111111112E-3</v>
      </c>
      <c r="L12" s="45">
        <v>0</v>
      </c>
      <c r="M12" s="129"/>
      <c r="N12" s="128">
        <f t="shared" si="2"/>
        <v>4.8611111111111112E-3</v>
      </c>
    </row>
    <row r="13" spans="1:14" s="8" customFormat="1" x14ac:dyDescent="0.2">
      <c r="A13" s="46"/>
      <c r="B13" s="46"/>
      <c r="C13" s="39"/>
      <c r="D13" s="39"/>
      <c r="E13" s="39"/>
      <c r="F13" s="58">
        <f t="shared" ref="F13:F25" si="3">SUM(C13:E13)</f>
        <v>0</v>
      </c>
      <c r="G13" s="37"/>
      <c r="H13" s="37"/>
      <c r="I13" s="37"/>
      <c r="J13" s="61">
        <f t="shared" ref="J13:J25" si="4">SUM(G13:I13)</f>
        <v>0</v>
      </c>
      <c r="K13" s="41"/>
      <c r="L13" s="37"/>
      <c r="M13" s="37"/>
      <c r="N13" s="58">
        <f t="shared" ref="N13:N25" si="5">SUM(K13:M13)</f>
        <v>0</v>
      </c>
    </row>
    <row r="14" spans="1:14" s="27" customFormat="1" x14ac:dyDescent="0.2">
      <c r="A14" s="47"/>
      <c r="B14" s="47"/>
      <c r="C14" s="40"/>
      <c r="D14" s="40"/>
      <c r="E14" s="40"/>
      <c r="F14" s="57">
        <f t="shared" si="3"/>
        <v>0</v>
      </c>
      <c r="G14" s="36"/>
      <c r="H14" s="36"/>
      <c r="I14" s="36"/>
      <c r="J14" s="75">
        <f>SUM(E14:I14)</f>
        <v>0</v>
      </c>
      <c r="K14" s="45"/>
      <c r="L14" s="36"/>
      <c r="M14" s="36"/>
      <c r="N14" s="57">
        <f t="shared" si="5"/>
        <v>0</v>
      </c>
    </row>
    <row r="15" spans="1:14" s="8" customFormat="1" x14ac:dyDescent="0.2">
      <c r="A15" s="46"/>
      <c r="B15" s="46"/>
      <c r="C15" s="39"/>
      <c r="D15" s="39"/>
      <c r="E15" s="39"/>
      <c r="F15" s="58">
        <f t="shared" si="3"/>
        <v>0</v>
      </c>
      <c r="G15" s="37"/>
      <c r="H15" s="37"/>
      <c r="I15" s="37"/>
      <c r="J15" s="61">
        <f t="shared" si="4"/>
        <v>0</v>
      </c>
      <c r="K15" s="41"/>
      <c r="L15" s="37"/>
      <c r="M15" s="37"/>
      <c r="N15" s="58">
        <f t="shared" si="5"/>
        <v>0</v>
      </c>
    </row>
    <row r="16" spans="1:14" s="27" customFormat="1" x14ac:dyDescent="0.2">
      <c r="A16" s="47"/>
      <c r="B16" s="47"/>
      <c r="C16" s="40"/>
      <c r="D16" s="40"/>
      <c r="E16" s="40"/>
      <c r="F16" s="57">
        <f t="shared" si="3"/>
        <v>0</v>
      </c>
      <c r="G16" s="36"/>
      <c r="H16" s="36"/>
      <c r="I16" s="36"/>
      <c r="J16" s="60">
        <f t="shared" si="4"/>
        <v>0</v>
      </c>
      <c r="K16" s="45"/>
      <c r="L16" s="36"/>
      <c r="M16" s="36"/>
      <c r="N16" s="57">
        <f t="shared" si="5"/>
        <v>0</v>
      </c>
    </row>
    <row r="17" spans="1:14" s="8" customFormat="1" x14ac:dyDescent="0.2">
      <c r="A17" s="46"/>
      <c r="B17" s="46"/>
      <c r="C17" s="39"/>
      <c r="D17" s="39"/>
      <c r="E17" s="39"/>
      <c r="F17" s="58">
        <f t="shared" si="3"/>
        <v>0</v>
      </c>
      <c r="G17" s="37"/>
      <c r="H17" s="37"/>
      <c r="I17" s="37"/>
      <c r="J17" s="61">
        <f t="shared" si="4"/>
        <v>0</v>
      </c>
      <c r="K17" s="41"/>
      <c r="L17" s="37"/>
      <c r="M17" s="37"/>
      <c r="N17" s="58">
        <f t="shared" si="5"/>
        <v>0</v>
      </c>
    </row>
    <row r="18" spans="1:14" s="27" customFormat="1" x14ac:dyDescent="0.2">
      <c r="A18" s="47"/>
      <c r="B18" s="47"/>
      <c r="C18" s="40"/>
      <c r="D18" s="40"/>
      <c r="E18" s="40"/>
      <c r="F18" s="57">
        <f t="shared" si="3"/>
        <v>0</v>
      </c>
      <c r="G18" s="36"/>
      <c r="H18" s="36"/>
      <c r="I18" s="36"/>
      <c r="J18" s="60">
        <f t="shared" si="4"/>
        <v>0</v>
      </c>
      <c r="K18" s="38"/>
      <c r="L18" s="36"/>
      <c r="M18" s="36"/>
      <c r="N18" s="57">
        <f t="shared" si="5"/>
        <v>0</v>
      </c>
    </row>
    <row r="19" spans="1:14" s="8" customFormat="1" x14ac:dyDescent="0.2">
      <c r="A19" s="46"/>
      <c r="B19" s="46"/>
      <c r="C19" s="39"/>
      <c r="D19" s="39"/>
      <c r="E19" s="39"/>
      <c r="F19" s="58">
        <f t="shared" si="3"/>
        <v>0</v>
      </c>
      <c r="G19" s="37"/>
      <c r="H19" s="37"/>
      <c r="I19" s="37"/>
      <c r="J19" s="61">
        <f t="shared" si="4"/>
        <v>0</v>
      </c>
      <c r="K19" s="41"/>
      <c r="L19" s="37"/>
      <c r="M19" s="37"/>
      <c r="N19" s="58">
        <f t="shared" si="5"/>
        <v>0</v>
      </c>
    </row>
    <row r="20" spans="1:14" s="27" customFormat="1" x14ac:dyDescent="0.2">
      <c r="A20" s="47"/>
      <c r="B20" s="47"/>
      <c r="C20" s="40"/>
      <c r="D20" s="40"/>
      <c r="E20" s="40"/>
      <c r="F20" s="57">
        <f t="shared" si="3"/>
        <v>0</v>
      </c>
      <c r="G20" s="36"/>
      <c r="H20" s="36"/>
      <c r="I20" s="36"/>
      <c r="J20" s="60">
        <f t="shared" si="4"/>
        <v>0</v>
      </c>
      <c r="K20" s="38"/>
      <c r="L20" s="36"/>
      <c r="M20" s="36"/>
      <c r="N20" s="57">
        <f t="shared" si="5"/>
        <v>0</v>
      </c>
    </row>
    <row r="21" spans="1:14" s="8" customFormat="1" x14ac:dyDescent="0.2">
      <c r="A21" s="46"/>
      <c r="B21" s="46"/>
      <c r="C21" s="39"/>
      <c r="D21" s="39"/>
      <c r="E21" s="39"/>
      <c r="F21" s="58">
        <f t="shared" si="3"/>
        <v>0</v>
      </c>
      <c r="G21" s="37"/>
      <c r="H21" s="37"/>
      <c r="I21" s="37"/>
      <c r="J21" s="61">
        <f t="shared" si="4"/>
        <v>0</v>
      </c>
      <c r="K21" s="41"/>
      <c r="L21" s="37"/>
      <c r="M21" s="37"/>
      <c r="N21" s="58">
        <f t="shared" si="5"/>
        <v>0</v>
      </c>
    </row>
    <row r="22" spans="1:14" s="27" customFormat="1" x14ac:dyDescent="0.2">
      <c r="A22" s="47"/>
      <c r="B22" s="47"/>
      <c r="C22" s="40"/>
      <c r="D22" s="40"/>
      <c r="E22" s="40"/>
      <c r="F22" s="57">
        <f t="shared" si="3"/>
        <v>0</v>
      </c>
      <c r="G22" s="36"/>
      <c r="H22" s="36"/>
      <c r="I22" s="36"/>
      <c r="J22" s="60">
        <f t="shared" si="4"/>
        <v>0</v>
      </c>
      <c r="K22" s="38"/>
      <c r="L22" s="36"/>
      <c r="M22" s="36"/>
      <c r="N22" s="57">
        <f t="shared" si="5"/>
        <v>0</v>
      </c>
    </row>
    <row r="23" spans="1:14" s="8" customFormat="1" x14ac:dyDescent="0.2">
      <c r="A23" s="46"/>
      <c r="B23" s="46"/>
      <c r="C23" s="39"/>
      <c r="D23" s="39"/>
      <c r="E23" s="39"/>
      <c r="F23" s="58">
        <f t="shared" si="3"/>
        <v>0</v>
      </c>
      <c r="G23" s="37"/>
      <c r="H23" s="37"/>
      <c r="I23" s="37"/>
      <c r="J23" s="61">
        <f t="shared" si="4"/>
        <v>0</v>
      </c>
      <c r="K23" s="41"/>
      <c r="L23" s="37"/>
      <c r="M23" s="37"/>
      <c r="N23" s="58">
        <f t="shared" si="5"/>
        <v>0</v>
      </c>
    </row>
    <row r="24" spans="1:14" s="27" customFormat="1" x14ac:dyDescent="0.2">
      <c r="A24" s="47"/>
      <c r="B24" s="47"/>
      <c r="C24" s="40"/>
      <c r="D24" s="40"/>
      <c r="E24" s="40"/>
      <c r="F24" s="57">
        <f t="shared" si="3"/>
        <v>0</v>
      </c>
      <c r="G24" s="36"/>
      <c r="H24" s="36"/>
      <c r="I24" s="36"/>
      <c r="J24" s="60">
        <f t="shared" si="4"/>
        <v>0</v>
      </c>
      <c r="K24" s="38"/>
      <c r="L24" s="36"/>
      <c r="M24" s="36"/>
      <c r="N24" s="57">
        <f t="shared" si="5"/>
        <v>0</v>
      </c>
    </row>
    <row r="25" spans="1:14" s="8" customFormat="1" x14ac:dyDescent="0.2">
      <c r="A25" s="46"/>
      <c r="B25" s="46"/>
      <c r="C25" s="39"/>
      <c r="D25" s="39"/>
      <c r="E25" s="39"/>
      <c r="F25" s="58">
        <f t="shared" si="3"/>
        <v>0</v>
      </c>
      <c r="G25" s="37"/>
      <c r="H25" s="37"/>
      <c r="I25" s="37"/>
      <c r="J25" s="61">
        <f t="shared" si="4"/>
        <v>0</v>
      </c>
      <c r="K25" s="41"/>
      <c r="L25" s="37"/>
      <c r="M25" s="37"/>
      <c r="N25" s="58">
        <f t="shared" si="5"/>
        <v>0</v>
      </c>
    </row>
  </sheetData>
  <sheetProtection formatCells="0" selectLockedCells="1" selectUnlockedCells="1"/>
  <sortState ref="A2:N12">
    <sortCondition descending="1" ref="J2:J12"/>
    <sortCondition ref="N2:N12"/>
    <sortCondition ref="F2:F12"/>
  </sortState>
  <printOptions headings="1" gridLines="1"/>
  <pageMargins left="0.7" right="0.7" top="0.75" bottom="0.75" header="0.3" footer="0.3"/>
  <pageSetup scale="74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showWhiteSpace="0" view="pageLayout" zoomScaleNormal="100" workbookViewId="0">
      <selection activeCell="B23" sqref="B23"/>
    </sheetView>
  </sheetViews>
  <sheetFormatPr defaultRowHeight="14.25" x14ac:dyDescent="0.2"/>
  <cols>
    <col min="1" max="1" width="4.12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style="104" customWidth="1"/>
    <col min="8" max="10" width="9.625" style="104" customWidth="1"/>
    <col min="11" max="11" width="10" style="59" customWidth="1"/>
    <col min="12" max="12" width="9.75" style="26" customWidth="1"/>
  </cols>
  <sheetData>
    <row r="1" spans="1:12" s="11" customFormat="1" ht="15" x14ac:dyDescent="0.25">
      <c r="A1" s="81"/>
      <c r="B1" s="84" t="s">
        <v>0</v>
      </c>
      <c r="C1" s="84" t="s">
        <v>1</v>
      </c>
      <c r="D1" s="85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216</v>
      </c>
      <c r="K1" s="83" t="s">
        <v>8</v>
      </c>
      <c r="L1" s="85" t="s">
        <v>9</v>
      </c>
    </row>
    <row r="2" spans="1:12" s="8" customFormat="1" ht="15" x14ac:dyDescent="0.25">
      <c r="A2" s="81">
        <v>1</v>
      </c>
      <c r="B2" s="81" t="s">
        <v>58</v>
      </c>
      <c r="C2" s="81" t="s">
        <v>146</v>
      </c>
      <c r="D2" s="82">
        <v>5.3854166666666666E-4</v>
      </c>
      <c r="E2" s="84">
        <v>30</v>
      </c>
      <c r="F2" s="84">
        <v>30</v>
      </c>
      <c r="G2" s="84">
        <v>30</v>
      </c>
      <c r="H2" s="84">
        <v>30</v>
      </c>
      <c r="I2" s="84">
        <v>30</v>
      </c>
      <c r="J2" s="84">
        <v>30</v>
      </c>
      <c r="K2" s="83">
        <f>SUM(E2:J2)</f>
        <v>180</v>
      </c>
      <c r="L2" s="85">
        <v>2.8616898148148152E-3</v>
      </c>
    </row>
    <row r="3" spans="1:12" s="33" customFormat="1" ht="15" x14ac:dyDescent="0.25">
      <c r="A3" s="81">
        <v>2</v>
      </c>
      <c r="B3" s="81" t="s">
        <v>47</v>
      </c>
      <c r="C3" s="81" t="s">
        <v>48</v>
      </c>
      <c r="D3" s="82">
        <v>3.0173611111111107E-4</v>
      </c>
      <c r="E3" s="84">
        <v>30</v>
      </c>
      <c r="F3" s="84">
        <v>30</v>
      </c>
      <c r="G3" s="84">
        <v>30</v>
      </c>
      <c r="H3" s="84">
        <v>30</v>
      </c>
      <c r="I3" s="84">
        <v>0</v>
      </c>
      <c r="J3" s="84">
        <v>0</v>
      </c>
      <c r="K3" s="83">
        <f t="shared" ref="K3:K14" si="0">SUM(E3:I3)</f>
        <v>120</v>
      </c>
      <c r="L3" s="85">
        <v>4.1666666666666666E-3</v>
      </c>
    </row>
    <row r="4" spans="1:12" s="8" customFormat="1" ht="15" x14ac:dyDescent="0.25">
      <c r="A4" s="81">
        <v>3</v>
      </c>
      <c r="B4" s="81" t="s">
        <v>39</v>
      </c>
      <c r="C4" s="81" t="s">
        <v>62</v>
      </c>
      <c r="D4" s="82">
        <v>4.3865740740740736E-4</v>
      </c>
      <c r="E4" s="84">
        <v>30</v>
      </c>
      <c r="F4" s="84">
        <v>30</v>
      </c>
      <c r="G4" s="84">
        <v>30</v>
      </c>
      <c r="H4" s="84">
        <v>30</v>
      </c>
      <c r="I4" s="84">
        <v>0</v>
      </c>
      <c r="J4" s="84">
        <v>0</v>
      </c>
      <c r="K4" s="83">
        <f t="shared" si="0"/>
        <v>120</v>
      </c>
      <c r="L4" s="85">
        <v>4.1666666666666666E-3</v>
      </c>
    </row>
    <row r="5" spans="1:12" s="33" customFormat="1" ht="15" x14ac:dyDescent="0.25">
      <c r="A5" s="81">
        <v>4</v>
      </c>
      <c r="B5" s="81" t="s">
        <v>186</v>
      </c>
      <c r="C5" s="81" t="s">
        <v>155</v>
      </c>
      <c r="D5" s="82">
        <v>5.7974537037037044E-4</v>
      </c>
      <c r="E5" s="84">
        <v>30</v>
      </c>
      <c r="F5" s="84">
        <v>30</v>
      </c>
      <c r="G5" s="84">
        <v>30</v>
      </c>
      <c r="H5" s="84">
        <v>30</v>
      </c>
      <c r="I5" s="84">
        <v>0</v>
      </c>
      <c r="J5" s="84">
        <v>0</v>
      </c>
      <c r="K5" s="83">
        <f t="shared" si="0"/>
        <v>120</v>
      </c>
      <c r="L5" s="85">
        <v>4.1666666666666666E-3</v>
      </c>
    </row>
    <row r="6" spans="1:12" s="8" customFormat="1" ht="15" x14ac:dyDescent="0.25">
      <c r="A6" s="81">
        <v>5</v>
      </c>
      <c r="B6" s="81" t="s">
        <v>58</v>
      </c>
      <c r="C6" s="81" t="s">
        <v>110</v>
      </c>
      <c r="D6" s="82">
        <v>6.2407407407407409E-4</v>
      </c>
      <c r="E6" s="84">
        <v>30</v>
      </c>
      <c r="F6" s="84">
        <v>30</v>
      </c>
      <c r="G6" s="84">
        <v>30</v>
      </c>
      <c r="H6" s="84">
        <v>30</v>
      </c>
      <c r="I6" s="84">
        <v>0</v>
      </c>
      <c r="J6" s="84">
        <v>0</v>
      </c>
      <c r="K6" s="83">
        <f t="shared" si="0"/>
        <v>120</v>
      </c>
      <c r="L6" s="85">
        <v>4.1666666666666666E-3</v>
      </c>
    </row>
    <row r="7" spans="1:12" s="33" customFormat="1" ht="15" x14ac:dyDescent="0.25">
      <c r="A7" s="81">
        <v>6</v>
      </c>
      <c r="B7" s="81" t="s">
        <v>31</v>
      </c>
      <c r="C7" s="81" t="s">
        <v>151</v>
      </c>
      <c r="D7" s="82">
        <v>8.2395833333333334E-4</v>
      </c>
      <c r="E7" s="84">
        <v>30</v>
      </c>
      <c r="F7" s="84">
        <v>30</v>
      </c>
      <c r="G7" s="84">
        <v>30</v>
      </c>
      <c r="H7" s="84">
        <v>30</v>
      </c>
      <c r="I7" s="84">
        <v>0</v>
      </c>
      <c r="J7" s="84">
        <v>0</v>
      </c>
      <c r="K7" s="83">
        <f t="shared" si="0"/>
        <v>120</v>
      </c>
      <c r="L7" s="85">
        <v>4.1666666666666666E-3</v>
      </c>
    </row>
    <row r="8" spans="1:12" s="8" customFormat="1" ht="15" x14ac:dyDescent="0.25">
      <c r="A8" s="81">
        <v>7</v>
      </c>
      <c r="B8" s="81" t="s">
        <v>98</v>
      </c>
      <c r="C8" s="81" t="s">
        <v>174</v>
      </c>
      <c r="D8" s="82">
        <v>1.1116898148148147E-3</v>
      </c>
      <c r="E8" s="84">
        <v>30</v>
      </c>
      <c r="F8" s="84">
        <v>30</v>
      </c>
      <c r="G8" s="84">
        <v>30</v>
      </c>
      <c r="H8" s="84">
        <v>30</v>
      </c>
      <c r="I8" s="84">
        <v>0</v>
      </c>
      <c r="J8" s="84">
        <v>0</v>
      </c>
      <c r="K8" s="83">
        <f t="shared" si="0"/>
        <v>120</v>
      </c>
      <c r="L8" s="85">
        <v>4.1666666666666666E-3</v>
      </c>
    </row>
    <row r="9" spans="1:12" s="8" customFormat="1" ht="15" x14ac:dyDescent="0.25">
      <c r="A9" s="81">
        <v>8</v>
      </c>
      <c r="B9" s="81" t="s">
        <v>56</v>
      </c>
      <c r="C9" s="81" t="s">
        <v>142</v>
      </c>
      <c r="D9" s="82">
        <v>1.2017361111111111E-3</v>
      </c>
      <c r="E9" s="84">
        <v>30</v>
      </c>
      <c r="F9" s="84">
        <v>30</v>
      </c>
      <c r="G9" s="84">
        <v>30</v>
      </c>
      <c r="H9" s="84">
        <v>30</v>
      </c>
      <c r="I9" s="84">
        <v>0</v>
      </c>
      <c r="J9" s="84">
        <v>0</v>
      </c>
      <c r="K9" s="83">
        <f t="shared" si="0"/>
        <v>120</v>
      </c>
      <c r="L9" s="85">
        <v>4.1666666666666666E-3</v>
      </c>
    </row>
    <row r="10" spans="1:12" s="33" customFormat="1" ht="15" x14ac:dyDescent="0.25">
      <c r="A10" s="81">
        <v>9</v>
      </c>
      <c r="B10" s="81" t="s">
        <v>31</v>
      </c>
      <c r="C10" s="81" t="s">
        <v>154</v>
      </c>
      <c r="D10" s="82">
        <v>1.5028935185185186E-3</v>
      </c>
      <c r="E10" s="84">
        <v>30</v>
      </c>
      <c r="F10" s="84">
        <v>30</v>
      </c>
      <c r="G10" s="84">
        <v>30</v>
      </c>
      <c r="H10" s="84">
        <v>30</v>
      </c>
      <c r="I10" s="84">
        <v>0</v>
      </c>
      <c r="J10" s="84">
        <v>0</v>
      </c>
      <c r="K10" s="83">
        <f t="shared" si="0"/>
        <v>120</v>
      </c>
      <c r="L10" s="85">
        <v>4.1666666666666666E-3</v>
      </c>
    </row>
    <row r="11" spans="1:12" s="8" customFormat="1" ht="15" x14ac:dyDescent="0.25">
      <c r="A11" s="81">
        <v>10</v>
      </c>
      <c r="B11" s="81" t="s">
        <v>116</v>
      </c>
      <c r="C11" s="81" t="s">
        <v>117</v>
      </c>
      <c r="D11" s="82">
        <v>1.5936342592592593E-3</v>
      </c>
      <c r="E11" s="84">
        <v>30</v>
      </c>
      <c r="F11" s="84">
        <v>30</v>
      </c>
      <c r="G11" s="84">
        <v>30</v>
      </c>
      <c r="H11" s="84">
        <v>30</v>
      </c>
      <c r="I11" s="84">
        <v>0</v>
      </c>
      <c r="J11" s="84">
        <v>0</v>
      </c>
      <c r="K11" s="83">
        <f t="shared" si="0"/>
        <v>120</v>
      </c>
      <c r="L11" s="85">
        <v>4.1666666666666666E-3</v>
      </c>
    </row>
    <row r="12" spans="1:12" s="33" customFormat="1" ht="15" x14ac:dyDescent="0.25">
      <c r="A12" s="81">
        <v>11</v>
      </c>
      <c r="B12" s="81" t="s">
        <v>126</v>
      </c>
      <c r="C12" s="81" t="s">
        <v>127</v>
      </c>
      <c r="D12" s="82">
        <v>1.7120370370370371E-3</v>
      </c>
      <c r="E12" s="84">
        <v>30</v>
      </c>
      <c r="F12" s="84">
        <v>30</v>
      </c>
      <c r="G12" s="84">
        <v>30</v>
      </c>
      <c r="H12" s="84">
        <v>30</v>
      </c>
      <c r="I12" s="84">
        <v>0</v>
      </c>
      <c r="J12" s="84">
        <v>0</v>
      </c>
      <c r="K12" s="83">
        <f t="shared" si="0"/>
        <v>120</v>
      </c>
      <c r="L12" s="85">
        <v>4.1666666666666666E-3</v>
      </c>
    </row>
    <row r="13" spans="1:12" s="8" customFormat="1" ht="15" x14ac:dyDescent="0.25">
      <c r="A13" s="81">
        <v>12</v>
      </c>
      <c r="B13" s="81" t="s">
        <v>157</v>
      </c>
      <c r="C13" s="81" t="s">
        <v>159</v>
      </c>
      <c r="D13" s="82">
        <v>1.8177083333333333E-3</v>
      </c>
      <c r="E13" s="84">
        <v>30</v>
      </c>
      <c r="F13" s="84">
        <v>30</v>
      </c>
      <c r="G13" s="84">
        <v>30</v>
      </c>
      <c r="H13" s="84">
        <v>30</v>
      </c>
      <c r="I13" s="84">
        <v>0</v>
      </c>
      <c r="J13" s="84">
        <v>0</v>
      </c>
      <c r="K13" s="83">
        <f t="shared" si="0"/>
        <v>120</v>
      </c>
      <c r="L13" s="85">
        <v>4.1666666666666666E-3</v>
      </c>
    </row>
    <row r="14" spans="1:12" s="33" customFormat="1" ht="15" x14ac:dyDescent="0.25">
      <c r="A14" s="81">
        <v>13</v>
      </c>
      <c r="B14" s="81" t="s">
        <v>132</v>
      </c>
      <c r="C14" s="81" t="s">
        <v>133</v>
      </c>
      <c r="D14" s="82">
        <v>2.0343750000000002E-3</v>
      </c>
      <c r="E14" s="84">
        <v>30</v>
      </c>
      <c r="F14" s="84">
        <v>30</v>
      </c>
      <c r="G14" s="84">
        <v>30</v>
      </c>
      <c r="H14" s="84">
        <v>30</v>
      </c>
      <c r="I14" s="84">
        <v>0</v>
      </c>
      <c r="J14" s="84">
        <v>0</v>
      </c>
      <c r="K14" s="83">
        <f t="shared" si="0"/>
        <v>120</v>
      </c>
      <c r="L14" s="85">
        <v>4.1666666666666666E-3</v>
      </c>
    </row>
    <row r="15" spans="1:12" s="8" customFormat="1" ht="15" x14ac:dyDescent="0.25">
      <c r="A15" s="81">
        <v>14</v>
      </c>
      <c r="B15" s="81" t="s">
        <v>157</v>
      </c>
      <c r="C15" s="81" t="s">
        <v>158</v>
      </c>
      <c r="D15" s="82">
        <v>2.8986111111111118E-3</v>
      </c>
      <c r="E15" s="84">
        <v>30</v>
      </c>
      <c r="F15" s="84">
        <v>30</v>
      </c>
      <c r="G15" s="84">
        <v>30</v>
      </c>
      <c r="H15" s="84">
        <v>30</v>
      </c>
      <c r="I15" s="84">
        <v>0</v>
      </c>
      <c r="J15" s="84">
        <v>0</v>
      </c>
      <c r="K15" s="83">
        <f>SUM(E15:J15)</f>
        <v>120</v>
      </c>
      <c r="L15" s="85">
        <v>4.1666666666666666E-3</v>
      </c>
    </row>
    <row r="16" spans="1:12" s="33" customFormat="1" ht="15" x14ac:dyDescent="0.25">
      <c r="A16" s="81">
        <v>15</v>
      </c>
      <c r="B16" s="81" t="s">
        <v>187</v>
      </c>
      <c r="C16" s="81" t="s">
        <v>188</v>
      </c>
      <c r="D16" s="82">
        <v>2.047337962962963E-3</v>
      </c>
      <c r="E16" s="84">
        <v>30</v>
      </c>
      <c r="F16" s="84">
        <v>30</v>
      </c>
      <c r="G16" s="84">
        <v>0</v>
      </c>
      <c r="H16" s="84">
        <v>0</v>
      </c>
      <c r="I16" s="84">
        <v>0</v>
      </c>
      <c r="J16" s="84">
        <v>0</v>
      </c>
      <c r="K16" s="83">
        <f>SUM(E16:I16)</f>
        <v>60</v>
      </c>
      <c r="L16" s="85">
        <v>4.1666666666666666E-3</v>
      </c>
    </row>
    <row r="17" spans="1:12" s="8" customFormat="1" ht="15" x14ac:dyDescent="0.25">
      <c r="A17" s="81">
        <v>16</v>
      </c>
      <c r="B17" s="81" t="s">
        <v>116</v>
      </c>
      <c r="C17" s="81" t="s">
        <v>152</v>
      </c>
      <c r="D17" s="82">
        <v>3.3052083333333336E-3</v>
      </c>
      <c r="E17" s="84">
        <v>30</v>
      </c>
      <c r="F17" s="84">
        <v>30</v>
      </c>
      <c r="G17" s="84">
        <v>0</v>
      </c>
      <c r="H17" s="84">
        <v>0</v>
      </c>
      <c r="I17" s="84">
        <v>0</v>
      </c>
      <c r="J17" s="84">
        <v>0</v>
      </c>
      <c r="K17" s="83">
        <f>SUM(E17:I17)</f>
        <v>60</v>
      </c>
      <c r="L17" s="85">
        <v>4.1666666666666666E-3</v>
      </c>
    </row>
    <row r="18" spans="1:12" s="33" customFormat="1" ht="15" x14ac:dyDescent="0.25">
      <c r="A18" s="81">
        <v>17</v>
      </c>
      <c r="B18" s="81" t="s">
        <v>168</v>
      </c>
      <c r="C18" s="81" t="s">
        <v>178</v>
      </c>
      <c r="D18" s="82">
        <v>4.051736111111111E-3</v>
      </c>
      <c r="E18" s="84">
        <v>30</v>
      </c>
      <c r="F18" s="84">
        <v>30</v>
      </c>
      <c r="G18" s="84">
        <v>0</v>
      </c>
      <c r="H18" s="84">
        <v>0</v>
      </c>
      <c r="I18" s="84">
        <v>0</v>
      </c>
      <c r="J18" s="84">
        <v>0</v>
      </c>
      <c r="K18" s="83">
        <v>60</v>
      </c>
      <c r="L18" s="85">
        <v>4.1666666666666666E-3</v>
      </c>
    </row>
    <row r="19" spans="1:12" s="8" customFormat="1" ht="15" x14ac:dyDescent="0.25">
      <c r="A19" s="81">
        <v>18</v>
      </c>
      <c r="B19" s="81" t="s">
        <v>163</v>
      </c>
      <c r="C19" s="81" t="s">
        <v>123</v>
      </c>
      <c r="D19" s="82">
        <v>0</v>
      </c>
      <c r="E19" s="84">
        <v>30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3">
        <f>SUM(E19:J19)</f>
        <v>30</v>
      </c>
      <c r="L19" s="85">
        <v>4.1666666666666666E-3</v>
      </c>
    </row>
    <row r="20" spans="1:12" s="33" customFormat="1" ht="15" x14ac:dyDescent="0.25">
      <c r="A20" s="81">
        <v>19</v>
      </c>
      <c r="B20" s="81" t="s">
        <v>189</v>
      </c>
      <c r="C20" s="81" t="s">
        <v>171</v>
      </c>
      <c r="D20" s="82">
        <v>0</v>
      </c>
      <c r="E20" s="84">
        <v>30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3">
        <f t="shared" ref="K20:K27" si="1">SUM(E20:I20)</f>
        <v>30</v>
      </c>
      <c r="L20" s="85">
        <v>4.1666666666666666E-3</v>
      </c>
    </row>
    <row r="21" spans="1:12" s="8" customFormat="1" ht="15" x14ac:dyDescent="0.25">
      <c r="A21" s="81">
        <v>20</v>
      </c>
      <c r="B21" s="81" t="s">
        <v>176</v>
      </c>
      <c r="C21" s="81" t="s">
        <v>177</v>
      </c>
      <c r="D21" s="82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3">
        <f t="shared" si="1"/>
        <v>0</v>
      </c>
      <c r="L21" s="85" t="s">
        <v>217</v>
      </c>
    </row>
    <row r="22" spans="1:12" s="33" customFormat="1" ht="15" x14ac:dyDescent="0.25">
      <c r="A22" s="81"/>
      <c r="B22" s="81"/>
      <c r="C22" s="81"/>
      <c r="D22" s="82"/>
      <c r="E22" s="81"/>
      <c r="F22" s="81"/>
      <c r="G22" s="84"/>
      <c r="H22" s="84"/>
      <c r="I22" s="84"/>
      <c r="J22" s="84"/>
      <c r="K22" s="83">
        <f t="shared" si="1"/>
        <v>0</v>
      </c>
      <c r="L22" s="82"/>
    </row>
    <row r="23" spans="1:12" s="33" customFormat="1" ht="15" x14ac:dyDescent="0.25">
      <c r="A23" s="81"/>
      <c r="B23" s="81"/>
      <c r="C23" s="81"/>
      <c r="D23" s="82"/>
      <c r="E23" s="81"/>
      <c r="F23" s="81"/>
      <c r="G23" s="84"/>
      <c r="H23" s="84"/>
      <c r="I23" s="84"/>
      <c r="J23" s="84"/>
      <c r="K23" s="83">
        <f t="shared" si="1"/>
        <v>0</v>
      </c>
      <c r="L23" s="82"/>
    </row>
    <row r="24" spans="1:12" s="8" customFormat="1" ht="15" x14ac:dyDescent="0.25">
      <c r="A24" s="81"/>
      <c r="B24" s="81"/>
      <c r="C24" s="81"/>
      <c r="D24" s="82"/>
      <c r="E24" s="81"/>
      <c r="F24" s="81"/>
      <c r="G24" s="84"/>
      <c r="H24" s="84"/>
      <c r="I24" s="84"/>
      <c r="J24" s="84"/>
      <c r="K24" s="83">
        <f t="shared" si="1"/>
        <v>0</v>
      </c>
      <c r="L24" s="82"/>
    </row>
    <row r="25" spans="1:12" s="33" customFormat="1" ht="15" x14ac:dyDescent="0.25">
      <c r="A25" s="81"/>
      <c r="B25" s="81"/>
      <c r="C25" s="81"/>
      <c r="D25" s="82"/>
      <c r="E25" s="84"/>
      <c r="F25" s="84"/>
      <c r="G25" s="84"/>
      <c r="H25" s="84"/>
      <c r="I25" s="84"/>
      <c r="J25" s="84"/>
      <c r="K25" s="83">
        <f t="shared" si="1"/>
        <v>0</v>
      </c>
      <c r="L25" s="85"/>
    </row>
    <row r="26" spans="1:12" ht="15" x14ac:dyDescent="0.25">
      <c r="A26" s="81"/>
      <c r="B26" s="81"/>
      <c r="C26" s="81"/>
      <c r="D26" s="82"/>
      <c r="E26" s="81"/>
      <c r="F26" s="81"/>
      <c r="G26" s="84"/>
      <c r="H26" s="84"/>
      <c r="I26" s="84"/>
      <c r="J26" s="84"/>
      <c r="K26" s="83">
        <f t="shared" si="1"/>
        <v>0</v>
      </c>
      <c r="L26" s="82"/>
    </row>
    <row r="27" spans="1:12" ht="15" x14ac:dyDescent="0.25">
      <c r="A27" s="81"/>
      <c r="B27" s="81"/>
      <c r="C27" s="81"/>
      <c r="D27" s="82"/>
      <c r="E27" s="81"/>
      <c r="F27" s="81"/>
      <c r="G27" s="84"/>
      <c r="H27" s="84"/>
      <c r="I27" s="84"/>
      <c r="J27" s="84"/>
      <c r="K27" s="83">
        <f t="shared" si="1"/>
        <v>0</v>
      </c>
      <c r="L27" s="82"/>
    </row>
    <row r="28" spans="1:12" ht="15" x14ac:dyDescent="0.25">
      <c r="A28" s="81"/>
      <c r="B28" s="81"/>
      <c r="C28" s="81"/>
      <c r="D28" s="82"/>
      <c r="E28" s="81"/>
      <c r="F28" s="81"/>
      <c r="G28" s="84"/>
      <c r="H28" s="84"/>
      <c r="I28" s="84"/>
      <c r="J28" s="84"/>
      <c r="K28" s="83">
        <f t="shared" ref="K28" si="2">SUM(E28:I28)</f>
        <v>0</v>
      </c>
      <c r="L28" s="82"/>
    </row>
    <row r="29" spans="1:12" x14ac:dyDescent="0.2">
      <c r="B29"/>
      <c r="C29"/>
      <c r="D29"/>
      <c r="K29"/>
      <c r="L29"/>
    </row>
    <row r="30" spans="1:12" x14ac:dyDescent="0.2">
      <c r="B30"/>
      <c r="C30"/>
      <c r="D30"/>
      <c r="K30"/>
      <c r="L30"/>
    </row>
    <row r="31" spans="1:12" x14ac:dyDescent="0.2">
      <c r="B31"/>
      <c r="C31"/>
      <c r="D31"/>
      <c r="K31"/>
      <c r="L31"/>
    </row>
    <row r="32" spans="1:12" x14ac:dyDescent="0.2">
      <c r="B32"/>
      <c r="C32"/>
      <c r="D32"/>
      <c r="K32"/>
      <c r="L32"/>
    </row>
    <row r="33" spans="2:12" x14ac:dyDescent="0.2">
      <c r="B33"/>
      <c r="C33"/>
      <c r="D33"/>
      <c r="K33"/>
      <c r="L33"/>
    </row>
    <row r="34" spans="2:12" x14ac:dyDescent="0.2">
      <c r="B34"/>
      <c r="C34"/>
      <c r="D34"/>
      <c r="K34"/>
      <c r="L34"/>
    </row>
    <row r="35" spans="2:12" x14ac:dyDescent="0.2">
      <c r="B35"/>
      <c r="C35"/>
      <c r="D35"/>
      <c r="K35"/>
      <c r="L35"/>
    </row>
    <row r="36" spans="2:12" x14ac:dyDescent="0.2">
      <c r="B36"/>
      <c r="C36"/>
      <c r="D36"/>
      <c r="K36"/>
      <c r="L36"/>
    </row>
    <row r="37" spans="2:12" x14ac:dyDescent="0.2">
      <c r="B37"/>
      <c r="C37"/>
      <c r="D37"/>
      <c r="K37"/>
      <c r="L37"/>
    </row>
  </sheetData>
  <sortState ref="A2:L21">
    <sortCondition descending="1" ref="K2:K21"/>
    <sortCondition ref="L2:L21"/>
    <sortCondition ref="D2:D21"/>
  </sortState>
  <printOptions headings="1" gridLines="1"/>
  <pageMargins left="0.7" right="0.7" top="0.75" bottom="0.75" header="0.3" footer="0.3"/>
  <pageSetup scale="90" orientation="landscape" r:id="rId1"/>
  <headerFooter>
    <oddHeader>&amp;CJessen Ranch Day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abSelected="1" view="pageLayout" zoomScaleNormal="100" workbookViewId="0">
      <selection activeCell="A21" sqref="A21:XFD21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5" max="5" width="9" style="104"/>
    <col min="6" max="6" width="9.875" style="104" customWidth="1"/>
    <col min="7" max="7" width="9.125" style="104" customWidth="1"/>
    <col min="8" max="10" width="9.625" style="104" customWidth="1"/>
    <col min="11" max="11" width="10" style="59" customWidth="1"/>
    <col min="12" max="12" width="9.75" style="108" customWidth="1"/>
  </cols>
  <sheetData>
    <row r="1" spans="1:13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216</v>
      </c>
      <c r="K1" s="80" t="s">
        <v>8</v>
      </c>
      <c r="L1" s="144" t="s">
        <v>9</v>
      </c>
    </row>
    <row r="2" spans="1:13" s="33" customFormat="1" ht="15" x14ac:dyDescent="0.25">
      <c r="A2" s="81">
        <v>1</v>
      </c>
      <c r="B2" s="81" t="s">
        <v>47</v>
      </c>
      <c r="C2" s="81" t="s">
        <v>48</v>
      </c>
      <c r="D2" s="82">
        <v>4.462962962962963E-2</v>
      </c>
      <c r="E2" s="84">
        <v>30</v>
      </c>
      <c r="F2" s="84">
        <v>30</v>
      </c>
      <c r="G2" s="84">
        <v>30</v>
      </c>
      <c r="H2" s="84">
        <v>30</v>
      </c>
      <c r="I2" s="84">
        <v>30</v>
      </c>
      <c r="J2" s="84">
        <v>30</v>
      </c>
      <c r="K2" s="83">
        <f>SUM(E2:J2)</f>
        <v>180</v>
      </c>
      <c r="L2" s="107">
        <v>1.942013888888889E-3</v>
      </c>
      <c r="M2" s="33" t="s">
        <v>221</v>
      </c>
    </row>
    <row r="3" spans="1:13" s="8" customFormat="1" ht="15" x14ac:dyDescent="0.25">
      <c r="A3" s="81">
        <v>2</v>
      </c>
      <c r="B3" s="81" t="s">
        <v>116</v>
      </c>
      <c r="C3" s="81" t="s">
        <v>152</v>
      </c>
      <c r="D3" s="82">
        <v>1.0787037037037037E-3</v>
      </c>
      <c r="E3" s="84">
        <v>30</v>
      </c>
      <c r="F3" s="84">
        <v>30</v>
      </c>
      <c r="G3" s="84">
        <v>30</v>
      </c>
      <c r="H3" s="84">
        <v>30</v>
      </c>
      <c r="I3" s="84">
        <v>30</v>
      </c>
      <c r="J3" s="84">
        <v>30</v>
      </c>
      <c r="K3" s="83">
        <f>SUM(E3:J3)</f>
        <v>180</v>
      </c>
      <c r="L3" s="107">
        <v>2.5190972222222221E-3</v>
      </c>
    </row>
    <row r="4" spans="1:13" s="33" customFormat="1" ht="15" x14ac:dyDescent="0.25">
      <c r="A4" s="81">
        <v>3</v>
      </c>
      <c r="B4" s="81" t="s">
        <v>116</v>
      </c>
      <c r="C4" s="81" t="s">
        <v>117</v>
      </c>
      <c r="D4" s="82">
        <v>1.1782407407407408E-3</v>
      </c>
      <c r="E4" s="84">
        <v>30</v>
      </c>
      <c r="F4" s="84">
        <v>30</v>
      </c>
      <c r="G4" s="84">
        <v>30</v>
      </c>
      <c r="H4" s="84">
        <v>30</v>
      </c>
      <c r="I4" s="84">
        <v>30</v>
      </c>
      <c r="J4" s="84">
        <v>30</v>
      </c>
      <c r="K4" s="83">
        <v>180</v>
      </c>
      <c r="L4" s="107">
        <v>2.6784722222222223E-3</v>
      </c>
    </row>
    <row r="5" spans="1:13" s="8" customFormat="1" ht="15" x14ac:dyDescent="0.25">
      <c r="A5" s="81">
        <v>4</v>
      </c>
      <c r="B5" s="81" t="s">
        <v>56</v>
      </c>
      <c r="C5" s="81" t="s">
        <v>142</v>
      </c>
      <c r="D5" s="82">
        <v>1.2141203703703704E-3</v>
      </c>
      <c r="E5" s="84">
        <v>30</v>
      </c>
      <c r="F5" s="84">
        <v>30</v>
      </c>
      <c r="G5" s="84">
        <v>30</v>
      </c>
      <c r="H5" s="84">
        <v>30</v>
      </c>
      <c r="I5" s="84">
        <v>30</v>
      </c>
      <c r="J5" s="84">
        <v>30</v>
      </c>
      <c r="K5" s="83">
        <f t="shared" ref="K5:K12" si="0">SUM(E5:J5)</f>
        <v>180</v>
      </c>
      <c r="L5" s="107">
        <v>2.9153935185185186E-3</v>
      </c>
    </row>
    <row r="6" spans="1:13" ht="15" x14ac:dyDescent="0.25">
      <c r="A6" s="81">
        <v>5</v>
      </c>
      <c r="B6" s="81" t="s">
        <v>186</v>
      </c>
      <c r="C6" s="81" t="s">
        <v>155</v>
      </c>
      <c r="D6" s="82">
        <v>1.3487268518518518E-3</v>
      </c>
      <c r="E6" s="84">
        <v>30</v>
      </c>
      <c r="F6" s="84">
        <v>30</v>
      </c>
      <c r="G6" s="84">
        <v>30</v>
      </c>
      <c r="H6" s="84">
        <v>30</v>
      </c>
      <c r="I6" s="84">
        <v>30</v>
      </c>
      <c r="J6" s="84">
        <v>30</v>
      </c>
      <c r="K6" s="83">
        <f t="shared" si="0"/>
        <v>180</v>
      </c>
      <c r="L6" s="107">
        <v>3.0144675925925925E-3</v>
      </c>
    </row>
    <row r="7" spans="1:13" s="33" customFormat="1" ht="15" x14ac:dyDescent="0.25">
      <c r="A7" s="81">
        <v>6</v>
      </c>
      <c r="B7" s="81" t="s">
        <v>39</v>
      </c>
      <c r="C7" s="81" t="s">
        <v>62</v>
      </c>
      <c r="D7" s="82">
        <v>1.9840277777777777E-3</v>
      </c>
      <c r="E7" s="84">
        <v>30</v>
      </c>
      <c r="F7" s="84">
        <v>30</v>
      </c>
      <c r="G7" s="84">
        <v>30</v>
      </c>
      <c r="H7" s="84">
        <v>30</v>
      </c>
      <c r="I7" s="84">
        <v>30</v>
      </c>
      <c r="J7" s="84">
        <v>30</v>
      </c>
      <c r="K7" s="83">
        <f t="shared" si="0"/>
        <v>180</v>
      </c>
      <c r="L7" s="107">
        <v>3.2381944444444446E-3</v>
      </c>
    </row>
    <row r="8" spans="1:13" s="8" customFormat="1" ht="15" x14ac:dyDescent="0.25">
      <c r="A8" s="81">
        <v>7</v>
      </c>
      <c r="B8" s="81" t="s">
        <v>157</v>
      </c>
      <c r="C8" s="81" t="s">
        <v>159</v>
      </c>
      <c r="D8" s="82">
        <v>1.557175925925926E-3</v>
      </c>
      <c r="E8" s="84">
        <v>30</v>
      </c>
      <c r="F8" s="84">
        <v>30</v>
      </c>
      <c r="G8" s="84">
        <v>30</v>
      </c>
      <c r="H8" s="84">
        <v>30</v>
      </c>
      <c r="I8" s="84">
        <v>30</v>
      </c>
      <c r="J8" s="84">
        <v>30</v>
      </c>
      <c r="K8" s="83">
        <f t="shared" si="0"/>
        <v>180</v>
      </c>
      <c r="L8" s="107">
        <v>3.3258101851851851E-3</v>
      </c>
    </row>
    <row r="9" spans="1:13" s="33" customFormat="1" ht="15" x14ac:dyDescent="0.25">
      <c r="A9" s="81">
        <v>8</v>
      </c>
      <c r="B9" s="81" t="s">
        <v>31</v>
      </c>
      <c r="C9" s="81" t="s">
        <v>151</v>
      </c>
      <c r="D9" s="82">
        <v>7.9398148148148145E-4</v>
      </c>
      <c r="E9" s="84">
        <v>30</v>
      </c>
      <c r="F9" s="84">
        <v>30</v>
      </c>
      <c r="G9" s="84">
        <v>30</v>
      </c>
      <c r="H9" s="84">
        <v>30</v>
      </c>
      <c r="I9" s="84">
        <v>30</v>
      </c>
      <c r="J9" s="84">
        <v>30</v>
      </c>
      <c r="K9" s="83">
        <f t="shared" si="0"/>
        <v>180</v>
      </c>
      <c r="L9" s="107">
        <v>3.3846064814814815E-3</v>
      </c>
    </row>
    <row r="10" spans="1:13" s="8" customFormat="1" ht="15" x14ac:dyDescent="0.25">
      <c r="A10" s="81">
        <v>9</v>
      </c>
      <c r="B10" s="81" t="s">
        <v>157</v>
      </c>
      <c r="C10" s="81" t="s">
        <v>158</v>
      </c>
      <c r="D10" s="82">
        <v>1.2138888888888889E-3</v>
      </c>
      <c r="E10" s="84">
        <v>30</v>
      </c>
      <c r="F10" s="84">
        <v>30</v>
      </c>
      <c r="G10" s="84">
        <v>30</v>
      </c>
      <c r="H10" s="84">
        <v>30</v>
      </c>
      <c r="I10" s="84">
        <v>30</v>
      </c>
      <c r="J10" s="84">
        <v>30</v>
      </c>
      <c r="K10" s="83">
        <f t="shared" si="0"/>
        <v>180</v>
      </c>
      <c r="L10" s="107">
        <v>3.5337962962962966E-3</v>
      </c>
    </row>
    <row r="11" spans="1:13" s="8" customFormat="1" ht="15" x14ac:dyDescent="0.25">
      <c r="A11" s="81">
        <v>10</v>
      </c>
      <c r="B11" s="81" t="s">
        <v>132</v>
      </c>
      <c r="C11" s="81" t="s">
        <v>133</v>
      </c>
      <c r="D11" s="82">
        <v>1.4559027777777775E-3</v>
      </c>
      <c r="E11" s="84">
        <v>30</v>
      </c>
      <c r="F11" s="84">
        <v>30</v>
      </c>
      <c r="G11" s="84">
        <v>30</v>
      </c>
      <c r="H11" s="84">
        <v>30</v>
      </c>
      <c r="I11" s="84">
        <v>30</v>
      </c>
      <c r="J11" s="84">
        <v>30</v>
      </c>
      <c r="K11" s="83">
        <f t="shared" si="0"/>
        <v>180</v>
      </c>
      <c r="L11" s="107">
        <v>4.155092592592593E-3</v>
      </c>
    </row>
    <row r="12" spans="1:13" s="33" customFormat="1" ht="15" x14ac:dyDescent="0.25">
      <c r="A12" s="81">
        <v>11</v>
      </c>
      <c r="B12" s="81" t="s">
        <v>31</v>
      </c>
      <c r="C12" s="81" t="s">
        <v>154</v>
      </c>
      <c r="D12" s="82">
        <v>1.4232638888888888E-3</v>
      </c>
      <c r="E12" s="84">
        <v>30</v>
      </c>
      <c r="F12" s="84">
        <v>30</v>
      </c>
      <c r="G12" s="84">
        <v>30</v>
      </c>
      <c r="H12" s="84">
        <v>30</v>
      </c>
      <c r="I12" s="84">
        <v>30</v>
      </c>
      <c r="J12" s="84">
        <v>0</v>
      </c>
      <c r="K12" s="83">
        <f t="shared" si="0"/>
        <v>150</v>
      </c>
      <c r="L12" s="107">
        <v>4.1666666666666666E-3</v>
      </c>
    </row>
    <row r="13" spans="1:13" s="8" customFormat="1" ht="15" x14ac:dyDescent="0.25">
      <c r="A13" s="81">
        <v>12</v>
      </c>
      <c r="B13" s="81" t="s">
        <v>189</v>
      </c>
      <c r="C13" s="81" t="s">
        <v>171</v>
      </c>
      <c r="D13" s="82">
        <v>1.2884259259259259E-3</v>
      </c>
      <c r="E13" s="84">
        <v>30</v>
      </c>
      <c r="F13" s="84">
        <v>30</v>
      </c>
      <c r="G13" s="84">
        <v>30</v>
      </c>
      <c r="H13" s="84">
        <v>0</v>
      </c>
      <c r="I13" s="84">
        <v>0</v>
      </c>
      <c r="J13" s="84">
        <v>0</v>
      </c>
      <c r="K13" s="83">
        <f>SUM(E13:I13)</f>
        <v>90</v>
      </c>
      <c r="L13" s="107">
        <v>4.1666666666666666E-3</v>
      </c>
    </row>
    <row r="14" spans="1:13" s="33" customFormat="1" ht="15" x14ac:dyDescent="0.25">
      <c r="A14" s="81">
        <v>13</v>
      </c>
      <c r="B14" s="81" t="s">
        <v>168</v>
      </c>
      <c r="C14" s="81" t="s">
        <v>178</v>
      </c>
      <c r="D14" s="82">
        <v>2.0594907407407406E-3</v>
      </c>
      <c r="E14" s="84">
        <v>30</v>
      </c>
      <c r="F14" s="84">
        <v>30</v>
      </c>
      <c r="G14" s="84">
        <v>30</v>
      </c>
      <c r="H14" s="84">
        <v>0</v>
      </c>
      <c r="I14" s="84">
        <v>0</v>
      </c>
      <c r="J14" s="84">
        <v>0</v>
      </c>
      <c r="K14" s="83">
        <f>SUM(E14:I14)</f>
        <v>90</v>
      </c>
      <c r="L14" s="107">
        <v>4.1666666666666666E-3</v>
      </c>
    </row>
    <row r="15" spans="1:13" s="33" customFormat="1" ht="15" x14ac:dyDescent="0.25">
      <c r="A15" s="81">
        <v>14</v>
      </c>
      <c r="B15" s="81" t="s">
        <v>163</v>
      </c>
      <c r="C15" s="81" t="s">
        <v>123</v>
      </c>
      <c r="D15" s="82">
        <v>1.8416666666666668E-3</v>
      </c>
      <c r="E15" s="84">
        <v>30</v>
      </c>
      <c r="F15" s="84">
        <v>30</v>
      </c>
      <c r="G15" s="84">
        <v>0</v>
      </c>
      <c r="H15" s="84">
        <v>0</v>
      </c>
      <c r="I15" s="84">
        <v>0</v>
      </c>
      <c r="J15" s="84">
        <v>0</v>
      </c>
      <c r="K15" s="83">
        <f>SUM(E15:I15)</f>
        <v>60</v>
      </c>
      <c r="L15" s="107">
        <v>4.1666666666666666E-3</v>
      </c>
    </row>
    <row r="16" spans="1:13" s="33" customFormat="1" ht="15" x14ac:dyDescent="0.25">
      <c r="A16" s="81">
        <v>15</v>
      </c>
      <c r="B16" s="81" t="s">
        <v>98</v>
      </c>
      <c r="C16" s="81" t="s">
        <v>174</v>
      </c>
      <c r="D16" s="82">
        <v>0</v>
      </c>
      <c r="E16" s="84">
        <v>30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3">
        <f>SUM(E16:J16)</f>
        <v>30</v>
      </c>
      <c r="L16" s="107">
        <v>4.1666666666666666E-3</v>
      </c>
    </row>
    <row r="17" spans="1:12" s="8" customFormat="1" ht="15" x14ac:dyDescent="0.25">
      <c r="A17" s="81">
        <v>16</v>
      </c>
      <c r="B17" s="81" t="s">
        <v>58</v>
      </c>
      <c r="C17" s="81" t="s">
        <v>110</v>
      </c>
      <c r="D17" s="82">
        <v>0</v>
      </c>
      <c r="E17" s="84">
        <v>30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3">
        <f>SUM(E17:I17)</f>
        <v>30</v>
      </c>
      <c r="L17" s="107">
        <v>4.1666666666666666E-3</v>
      </c>
    </row>
    <row r="18" spans="1:12" s="33" customFormat="1" ht="15" x14ac:dyDescent="0.25">
      <c r="A18" s="81">
        <v>17</v>
      </c>
      <c r="B18" s="81" t="s">
        <v>187</v>
      </c>
      <c r="C18" s="81" t="s">
        <v>188</v>
      </c>
      <c r="D18" s="82">
        <v>0</v>
      </c>
      <c r="E18" s="84">
        <v>30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3">
        <f>SUM(E18:I18)</f>
        <v>30</v>
      </c>
      <c r="L18" s="107">
        <v>4.1666666666666666E-3</v>
      </c>
    </row>
    <row r="19" spans="1:12" s="8" customFormat="1" ht="15" x14ac:dyDescent="0.25">
      <c r="A19" s="81">
        <v>18</v>
      </c>
      <c r="B19" s="81" t="s">
        <v>176</v>
      </c>
      <c r="C19" s="81" t="s">
        <v>177</v>
      </c>
      <c r="D19" s="82">
        <v>0</v>
      </c>
      <c r="E19" s="84">
        <v>30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3">
        <f>SUM(E19:J19)</f>
        <v>30</v>
      </c>
      <c r="L19" s="107">
        <v>4.1666666666666666E-3</v>
      </c>
    </row>
    <row r="20" spans="1:12" s="33" customFormat="1" ht="15" x14ac:dyDescent="0.25">
      <c r="A20" s="81">
        <v>19</v>
      </c>
      <c r="B20" s="81" t="s">
        <v>126</v>
      </c>
      <c r="C20" s="81" t="s">
        <v>127</v>
      </c>
      <c r="D20" s="82">
        <v>0</v>
      </c>
      <c r="E20" s="84">
        <v>30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3">
        <f>SUM(E20:I20)</f>
        <v>30</v>
      </c>
      <c r="L20" s="107">
        <v>4.1666666666666666E-3</v>
      </c>
    </row>
    <row r="21" spans="1:12" s="8" customFormat="1" ht="15" x14ac:dyDescent="0.25">
      <c r="A21" s="81"/>
      <c r="B21" s="81"/>
      <c r="C21" s="81"/>
      <c r="D21" s="82"/>
      <c r="E21" s="84"/>
      <c r="F21" s="84"/>
      <c r="G21" s="84"/>
      <c r="H21" s="84"/>
      <c r="I21" s="84"/>
      <c r="J21" s="84"/>
      <c r="K21" s="83">
        <f t="shared" ref="K21:K27" si="1">SUM(E21:I21)</f>
        <v>0</v>
      </c>
      <c r="L21" s="107"/>
    </row>
    <row r="22" spans="1:12" s="8" customFormat="1" ht="15" x14ac:dyDescent="0.25">
      <c r="A22" s="81"/>
      <c r="B22" s="81"/>
      <c r="C22" s="81"/>
      <c r="D22" s="82"/>
      <c r="E22" s="84"/>
      <c r="F22" s="84"/>
      <c r="G22" s="84"/>
      <c r="H22" s="84"/>
      <c r="I22" s="84"/>
      <c r="J22" s="84"/>
      <c r="K22" s="83">
        <f t="shared" si="1"/>
        <v>0</v>
      </c>
      <c r="L22" s="107"/>
    </row>
    <row r="23" spans="1:12" s="33" customFormat="1" ht="15" x14ac:dyDescent="0.25">
      <c r="A23" s="81"/>
      <c r="B23" s="81"/>
      <c r="C23" s="81"/>
      <c r="D23" s="82"/>
      <c r="E23" s="84"/>
      <c r="F23" s="84"/>
      <c r="G23" s="84"/>
      <c r="H23" s="84"/>
      <c r="I23" s="84"/>
      <c r="J23" s="84"/>
      <c r="K23" s="83">
        <f t="shared" si="1"/>
        <v>0</v>
      </c>
      <c r="L23" s="107"/>
    </row>
    <row r="24" spans="1:12" s="8" customFormat="1" ht="15" x14ac:dyDescent="0.25">
      <c r="A24" s="81"/>
      <c r="B24" s="81"/>
      <c r="C24" s="81"/>
      <c r="D24" s="82"/>
      <c r="E24" s="84"/>
      <c r="F24" s="84"/>
      <c r="G24" s="84"/>
      <c r="H24" s="84"/>
      <c r="I24" s="84"/>
      <c r="J24" s="84"/>
      <c r="K24" s="83">
        <f t="shared" si="1"/>
        <v>0</v>
      </c>
      <c r="L24" s="107"/>
    </row>
    <row r="25" spans="1:12" ht="15" x14ac:dyDescent="0.25">
      <c r="A25" s="81"/>
      <c r="B25" s="81"/>
      <c r="C25" s="81"/>
      <c r="D25" s="82"/>
      <c r="E25" s="84"/>
      <c r="F25" s="84"/>
      <c r="G25" s="84"/>
      <c r="H25" s="84"/>
      <c r="I25" s="84"/>
      <c r="J25" s="84"/>
      <c r="K25" s="83">
        <f t="shared" si="1"/>
        <v>0</v>
      </c>
      <c r="L25" s="107"/>
    </row>
    <row r="26" spans="1:12" s="33" customFormat="1" ht="15" x14ac:dyDescent="0.25">
      <c r="A26" s="81"/>
      <c r="B26" s="81"/>
      <c r="C26" s="81"/>
      <c r="D26" s="82"/>
      <c r="E26" s="84"/>
      <c r="F26" s="84"/>
      <c r="G26" s="84"/>
      <c r="H26" s="84"/>
      <c r="I26" s="84"/>
      <c r="J26" s="84"/>
      <c r="K26" s="83">
        <f t="shared" si="1"/>
        <v>0</v>
      </c>
      <c r="L26" s="107"/>
    </row>
    <row r="27" spans="1:12" s="33" customFormat="1" ht="15" x14ac:dyDescent="0.25">
      <c r="A27" s="81"/>
      <c r="B27" s="81"/>
      <c r="C27" s="81"/>
      <c r="D27" s="82"/>
      <c r="E27" s="84"/>
      <c r="F27" s="84"/>
      <c r="G27" s="84"/>
      <c r="H27" s="84"/>
      <c r="I27" s="84"/>
      <c r="J27" s="84"/>
      <c r="K27" s="83">
        <f t="shared" si="1"/>
        <v>0</v>
      </c>
      <c r="L27" s="107"/>
    </row>
  </sheetData>
  <sortState ref="A2:M21">
    <sortCondition descending="1" ref="K2:K21"/>
    <sortCondition ref="L2:L21"/>
    <sortCondition ref="D2:D21"/>
  </sortState>
  <printOptions headings="1" gridLines="1"/>
  <pageMargins left="0.7" right="0.7" top="0.75" bottom="0.75" header="0.3" footer="0.3"/>
  <pageSetup scale="90" orientation="landscape" horizontalDpi="4294967293" r:id="rId1"/>
  <headerFooter>
    <oddHeader xml:space="preserve">&amp;CJessen Ranch Day 2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workbookViewId="0">
      <selection activeCell="H36" sqref="H35:H36"/>
    </sheetView>
  </sheetViews>
  <sheetFormatPr defaultRowHeight="14.25" x14ac:dyDescent="0.2"/>
  <cols>
    <col min="1" max="1" width="3.25" customWidth="1"/>
    <col min="2" max="2" width="26.375" customWidth="1"/>
    <col min="3" max="3" width="12" customWidth="1"/>
    <col min="6" max="6" width="9.75" customWidth="1"/>
    <col min="7" max="7" width="10.25" customWidth="1"/>
    <col min="8" max="8" width="10.375" customWidth="1"/>
    <col min="9" max="9" width="9.5" customWidth="1"/>
    <col min="10" max="10" width="9.5" style="59" customWidth="1"/>
    <col min="11" max="11" width="10.5" style="59" customWidth="1"/>
  </cols>
  <sheetData>
    <row r="1" spans="1:11" ht="15" x14ac:dyDescent="0.25">
      <c r="B1" s="72" t="s">
        <v>0</v>
      </c>
      <c r="C1" s="34" t="s">
        <v>1</v>
      </c>
      <c r="D1" s="34" t="s">
        <v>2</v>
      </c>
      <c r="E1" s="35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73" t="s">
        <v>8</v>
      </c>
      <c r="K1" s="35" t="s">
        <v>9</v>
      </c>
    </row>
    <row r="2" spans="1:11" x14ac:dyDescent="0.2">
      <c r="B2" s="28"/>
      <c r="C2" s="29"/>
      <c r="D2" s="29"/>
      <c r="E2" s="30"/>
      <c r="F2" s="31"/>
      <c r="G2" s="31"/>
      <c r="H2" s="28"/>
      <c r="I2" s="28"/>
      <c r="J2" s="71">
        <f t="shared" ref="J2:J25" si="0">SUM(E2:I2)</f>
        <v>0</v>
      </c>
      <c r="K2" s="32"/>
    </row>
    <row r="3" spans="1:11" x14ac:dyDescent="0.2">
      <c r="A3" s="8"/>
      <c r="B3" s="6"/>
      <c r="C3" s="18"/>
      <c r="D3" s="18"/>
      <c r="E3" s="21"/>
      <c r="F3" s="7"/>
      <c r="G3" s="7"/>
      <c r="H3" s="6"/>
      <c r="I3" s="6"/>
      <c r="J3" s="68">
        <f t="shared" si="0"/>
        <v>0</v>
      </c>
      <c r="K3" s="19"/>
    </row>
    <row r="4" spans="1:11" x14ac:dyDescent="0.2">
      <c r="B4" s="28"/>
      <c r="C4" s="29"/>
      <c r="D4" s="29"/>
      <c r="E4" s="30"/>
      <c r="F4" s="31"/>
      <c r="G4" s="31"/>
      <c r="H4" s="28"/>
      <c r="I4" s="28"/>
      <c r="J4" s="71">
        <f t="shared" si="0"/>
        <v>0</v>
      </c>
      <c r="K4" s="32"/>
    </row>
    <row r="5" spans="1:11" x14ac:dyDescent="0.2">
      <c r="A5" s="8"/>
      <c r="B5" s="6"/>
      <c r="C5" s="18"/>
      <c r="D5" s="18"/>
      <c r="E5" s="21"/>
      <c r="F5" s="7"/>
      <c r="G5" s="7"/>
      <c r="H5" s="6"/>
      <c r="I5" s="6"/>
      <c r="J5" s="68">
        <f t="shared" si="0"/>
        <v>0</v>
      </c>
      <c r="K5" s="19"/>
    </row>
    <row r="6" spans="1:11" x14ac:dyDescent="0.2">
      <c r="B6" s="28"/>
      <c r="C6" s="29"/>
      <c r="D6" s="29"/>
      <c r="E6" s="30"/>
      <c r="F6" s="31"/>
      <c r="G6" s="31"/>
      <c r="H6" s="28"/>
      <c r="I6" s="28"/>
      <c r="J6" s="71">
        <f t="shared" si="0"/>
        <v>0</v>
      </c>
      <c r="K6" s="32"/>
    </row>
    <row r="7" spans="1:11" x14ac:dyDescent="0.2">
      <c r="A7" s="8"/>
      <c r="B7" s="6"/>
      <c r="C7" s="18"/>
      <c r="D7" s="18"/>
      <c r="E7" s="21"/>
      <c r="F7" s="7"/>
      <c r="G7" s="7"/>
      <c r="H7" s="6"/>
      <c r="I7" s="6"/>
      <c r="J7" s="68">
        <f t="shared" si="0"/>
        <v>0</v>
      </c>
      <c r="K7" s="19"/>
    </row>
    <row r="8" spans="1:11" x14ac:dyDescent="0.2">
      <c r="B8" s="28"/>
      <c r="C8" s="29"/>
      <c r="D8" s="29"/>
      <c r="E8" s="30"/>
      <c r="F8" s="31"/>
      <c r="G8" s="31"/>
      <c r="H8" s="28"/>
      <c r="I8" s="28"/>
      <c r="J8" s="71">
        <f t="shared" si="0"/>
        <v>0</v>
      </c>
      <c r="K8" s="32"/>
    </row>
    <row r="9" spans="1:11" x14ac:dyDescent="0.2">
      <c r="A9" s="8"/>
      <c r="B9" s="6"/>
      <c r="C9" s="18"/>
      <c r="D9" s="18"/>
      <c r="E9" s="21"/>
      <c r="F9" s="7"/>
      <c r="G9" s="7"/>
      <c r="H9" s="6"/>
      <c r="I9" s="6"/>
      <c r="J9" s="68">
        <f t="shared" si="0"/>
        <v>0</v>
      </c>
      <c r="K9" s="19"/>
    </row>
    <row r="10" spans="1:11" x14ac:dyDescent="0.2">
      <c r="B10" s="28"/>
      <c r="C10" s="29"/>
      <c r="D10" s="29"/>
      <c r="E10" s="30"/>
      <c r="F10" s="31"/>
      <c r="G10" s="31"/>
      <c r="H10" s="28"/>
      <c r="I10" s="28"/>
      <c r="J10" s="71">
        <f t="shared" si="0"/>
        <v>0</v>
      </c>
      <c r="K10" s="32"/>
    </row>
    <row r="11" spans="1:11" x14ac:dyDescent="0.2">
      <c r="A11" s="8"/>
      <c r="B11" s="6"/>
      <c r="C11" s="18"/>
      <c r="D11" s="18"/>
      <c r="E11" s="21"/>
      <c r="F11" s="7"/>
      <c r="G11" s="7"/>
      <c r="H11" s="6"/>
      <c r="I11" s="6"/>
      <c r="J11" s="68">
        <f t="shared" si="0"/>
        <v>0</v>
      </c>
      <c r="K11" s="19"/>
    </row>
    <row r="12" spans="1:11" x14ac:dyDescent="0.2">
      <c r="B12" s="28"/>
      <c r="C12" s="29"/>
      <c r="D12" s="29"/>
      <c r="E12" s="30"/>
      <c r="F12" s="31"/>
      <c r="G12" s="31"/>
      <c r="H12" s="28"/>
      <c r="I12" s="28"/>
      <c r="J12" s="71">
        <f t="shared" si="0"/>
        <v>0</v>
      </c>
      <c r="K12" s="32"/>
    </row>
    <row r="13" spans="1:11" x14ac:dyDescent="0.2">
      <c r="A13" s="8"/>
      <c r="B13" s="6"/>
      <c r="C13" s="18"/>
      <c r="D13" s="18"/>
      <c r="E13" s="21"/>
      <c r="F13" s="7"/>
      <c r="G13" s="7"/>
      <c r="H13" s="6"/>
      <c r="I13" s="6"/>
      <c r="J13" s="68">
        <f t="shared" si="0"/>
        <v>0</v>
      </c>
      <c r="K13" s="19"/>
    </row>
    <row r="14" spans="1:11" x14ac:dyDescent="0.2">
      <c r="B14" s="28"/>
      <c r="C14" s="29"/>
      <c r="D14" s="29"/>
      <c r="E14" s="30"/>
      <c r="F14" s="31"/>
      <c r="G14" s="31"/>
      <c r="H14" s="28"/>
      <c r="I14" s="28"/>
      <c r="J14" s="101">
        <f>SUM(E14:I14)</f>
        <v>0</v>
      </c>
      <c r="K14" s="32"/>
    </row>
    <row r="15" spans="1:11" x14ac:dyDescent="0.2">
      <c r="A15" s="8"/>
      <c r="B15" s="6"/>
      <c r="C15" s="18"/>
      <c r="D15" s="18"/>
      <c r="E15" s="21"/>
      <c r="F15" s="7"/>
      <c r="G15" s="7"/>
      <c r="H15" s="6"/>
      <c r="I15" s="6"/>
      <c r="J15" s="68">
        <f t="shared" si="0"/>
        <v>0</v>
      </c>
      <c r="K15" s="19"/>
    </row>
    <row r="16" spans="1:11" x14ac:dyDescent="0.2">
      <c r="B16" s="28"/>
      <c r="C16" s="29"/>
      <c r="D16" s="29"/>
      <c r="E16" s="30"/>
      <c r="F16" s="31"/>
      <c r="G16" s="31"/>
      <c r="H16" s="28"/>
      <c r="I16" s="28"/>
      <c r="J16" s="71">
        <f t="shared" si="0"/>
        <v>0</v>
      </c>
      <c r="K16" s="32"/>
    </row>
    <row r="17" spans="1:11" x14ac:dyDescent="0.2">
      <c r="A17" s="8"/>
      <c r="B17" s="6"/>
      <c r="C17" s="18"/>
      <c r="D17" s="18"/>
      <c r="E17" s="21"/>
      <c r="F17" s="7"/>
      <c r="G17" s="7"/>
      <c r="H17" s="6"/>
      <c r="I17" s="6"/>
      <c r="J17" s="68">
        <f t="shared" si="0"/>
        <v>0</v>
      </c>
      <c r="K17" s="19"/>
    </row>
    <row r="18" spans="1:11" x14ac:dyDescent="0.2">
      <c r="B18" s="28"/>
      <c r="C18" s="29"/>
      <c r="D18" s="29"/>
      <c r="E18" s="30"/>
      <c r="F18" s="31"/>
      <c r="G18" s="31"/>
      <c r="H18" s="28"/>
      <c r="I18" s="28"/>
      <c r="J18" s="71">
        <f t="shared" si="0"/>
        <v>0</v>
      </c>
      <c r="K18" s="32"/>
    </row>
    <row r="19" spans="1:11" x14ac:dyDescent="0.2">
      <c r="A19" s="8"/>
      <c r="B19" s="6"/>
      <c r="C19" s="18"/>
      <c r="D19" s="18"/>
      <c r="E19" s="21"/>
      <c r="F19" s="7"/>
      <c r="G19" s="7"/>
      <c r="H19" s="6"/>
      <c r="I19" s="6"/>
      <c r="J19" s="68">
        <f t="shared" si="0"/>
        <v>0</v>
      </c>
      <c r="K19" s="19"/>
    </row>
    <row r="20" spans="1:11" x14ac:dyDescent="0.2">
      <c r="B20" s="28"/>
      <c r="C20" s="29"/>
      <c r="D20" s="29"/>
      <c r="E20" s="30"/>
      <c r="F20" s="28"/>
      <c r="G20" s="28"/>
      <c r="H20" s="28"/>
      <c r="I20" s="28"/>
      <c r="J20" s="71">
        <f t="shared" si="0"/>
        <v>0</v>
      </c>
      <c r="K20" s="30"/>
    </row>
    <row r="21" spans="1:11" x14ac:dyDescent="0.2">
      <c r="A21" s="8"/>
      <c r="B21" s="6"/>
      <c r="C21" s="18"/>
      <c r="D21" s="18"/>
      <c r="E21" s="21"/>
      <c r="F21" s="6"/>
      <c r="G21" s="6"/>
      <c r="H21" s="6"/>
      <c r="I21" s="6"/>
      <c r="J21" s="68">
        <f t="shared" si="0"/>
        <v>0</v>
      </c>
      <c r="K21" s="21"/>
    </row>
    <row r="22" spans="1:11" x14ac:dyDescent="0.2">
      <c r="B22" s="28"/>
      <c r="C22" s="29"/>
      <c r="D22" s="29"/>
      <c r="E22" s="30"/>
      <c r="F22" s="28"/>
      <c r="G22" s="28"/>
      <c r="H22" s="28"/>
      <c r="I22" s="28"/>
      <c r="J22" s="71">
        <f t="shared" si="0"/>
        <v>0</v>
      </c>
      <c r="K22" s="30"/>
    </row>
    <row r="23" spans="1:11" x14ac:dyDescent="0.2">
      <c r="A23" s="8"/>
      <c r="B23" s="6"/>
      <c r="C23" s="18"/>
      <c r="D23" s="18"/>
      <c r="E23" s="21"/>
      <c r="F23" s="6"/>
      <c r="G23" s="6"/>
      <c r="H23" s="6"/>
      <c r="I23" s="6"/>
      <c r="J23" s="68">
        <f t="shared" si="0"/>
        <v>0</v>
      </c>
      <c r="K23" s="21"/>
    </row>
    <row r="24" spans="1:11" x14ac:dyDescent="0.2">
      <c r="B24" s="28"/>
      <c r="C24" s="29"/>
      <c r="D24" s="29"/>
      <c r="E24" s="30"/>
      <c r="F24" s="28"/>
      <c r="G24" s="28"/>
      <c r="H24" s="28"/>
      <c r="I24" s="28"/>
      <c r="J24" s="71">
        <f t="shared" si="0"/>
        <v>0</v>
      </c>
      <c r="K24" s="30"/>
    </row>
    <row r="25" spans="1:11" x14ac:dyDescent="0.2">
      <c r="A25" s="8"/>
      <c r="B25" s="6"/>
      <c r="C25" s="18"/>
      <c r="D25" s="18"/>
      <c r="E25" s="21"/>
      <c r="F25" s="6"/>
      <c r="G25" s="6"/>
      <c r="H25" s="6"/>
      <c r="I25" s="6"/>
      <c r="J25" s="68">
        <f t="shared" si="0"/>
        <v>0</v>
      </c>
      <c r="K25" s="21"/>
    </row>
  </sheetData>
  <printOptions headings="1"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38"/>
  <sheetViews>
    <sheetView view="pageLayout" zoomScaleNormal="100" workbookViewId="0">
      <selection activeCell="D25" sqref="D25"/>
    </sheetView>
  </sheetViews>
  <sheetFormatPr defaultRowHeight="14.25" x14ac:dyDescent="0.2"/>
  <cols>
    <col min="1" max="1" width="5.125" customWidth="1"/>
    <col min="2" max="2" width="18.375" customWidth="1"/>
    <col min="3" max="3" width="10.75" customWidth="1"/>
    <col min="4" max="4" width="8.25" customWidth="1"/>
    <col min="6" max="6" width="9.875" customWidth="1"/>
    <col min="7" max="7" width="9.125" customWidth="1"/>
    <col min="8" max="10" width="9.625" customWidth="1"/>
    <col min="11" max="11" width="10" style="59" customWidth="1"/>
    <col min="12" max="12" width="9.75" customWidth="1"/>
  </cols>
  <sheetData>
    <row r="1" spans="1:12" s="11" customFormat="1" ht="15" x14ac:dyDescent="0.25">
      <c r="A1" s="77"/>
      <c r="B1" s="78" t="s">
        <v>0</v>
      </c>
      <c r="C1" s="78" t="s">
        <v>1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216</v>
      </c>
      <c r="K1" s="80" t="s">
        <v>8</v>
      </c>
      <c r="L1" s="78" t="s">
        <v>9</v>
      </c>
    </row>
    <row r="2" spans="1:12" s="8" customFormat="1" ht="15" x14ac:dyDescent="0.25">
      <c r="A2" s="81">
        <v>1</v>
      </c>
      <c r="B2" s="81" t="s">
        <v>116</v>
      </c>
      <c r="C2" s="81" t="s">
        <v>149</v>
      </c>
      <c r="D2" s="82">
        <v>9.2615740740740755E-4</v>
      </c>
      <c r="E2" s="84">
        <v>30</v>
      </c>
      <c r="F2" s="84">
        <v>30</v>
      </c>
      <c r="G2" s="84">
        <v>30</v>
      </c>
      <c r="H2" s="84">
        <v>30</v>
      </c>
      <c r="I2" s="84">
        <v>30</v>
      </c>
      <c r="J2" s="84">
        <v>30</v>
      </c>
      <c r="K2" s="83">
        <f t="shared" ref="K2:K11" si="0">SUM(E2:J2)</f>
        <v>180</v>
      </c>
      <c r="L2" s="85">
        <v>1.9927083333333333E-3</v>
      </c>
    </row>
    <row r="3" spans="1:12" s="5" customFormat="1" ht="15" x14ac:dyDescent="0.25">
      <c r="A3" s="81">
        <v>2</v>
      </c>
      <c r="B3" s="81" t="s">
        <v>47</v>
      </c>
      <c r="C3" s="81" t="s">
        <v>147</v>
      </c>
      <c r="D3" s="82">
        <v>8.8275462962962971E-4</v>
      </c>
      <c r="E3" s="84">
        <v>30</v>
      </c>
      <c r="F3" s="84">
        <v>30</v>
      </c>
      <c r="G3" s="84">
        <v>30</v>
      </c>
      <c r="H3" s="84">
        <v>30</v>
      </c>
      <c r="I3" s="84">
        <v>30</v>
      </c>
      <c r="J3" s="84">
        <v>30</v>
      </c>
      <c r="K3" s="83">
        <f t="shared" si="0"/>
        <v>180</v>
      </c>
      <c r="L3" s="85">
        <v>2.5521990740740744E-3</v>
      </c>
    </row>
    <row r="4" spans="1:12" s="8" customFormat="1" ht="15" x14ac:dyDescent="0.25">
      <c r="A4" s="81">
        <v>3</v>
      </c>
      <c r="B4" s="81" t="s">
        <v>47</v>
      </c>
      <c r="C4" s="81" t="s">
        <v>46</v>
      </c>
      <c r="D4" s="82">
        <v>2.2974537037037039E-4</v>
      </c>
      <c r="E4" s="84">
        <v>30</v>
      </c>
      <c r="F4" s="84">
        <v>30</v>
      </c>
      <c r="G4" s="84">
        <v>30</v>
      </c>
      <c r="H4" s="84">
        <v>30</v>
      </c>
      <c r="I4" s="84">
        <v>30</v>
      </c>
      <c r="J4" s="84">
        <v>30</v>
      </c>
      <c r="K4" s="83">
        <f t="shared" si="0"/>
        <v>180</v>
      </c>
      <c r="L4" s="85">
        <v>2.8039351851851853E-3</v>
      </c>
    </row>
    <row r="5" spans="1:12" s="5" customFormat="1" ht="15" x14ac:dyDescent="0.25">
      <c r="A5" s="81">
        <v>4</v>
      </c>
      <c r="B5" s="81" t="s">
        <v>47</v>
      </c>
      <c r="C5" s="81" t="s">
        <v>148</v>
      </c>
      <c r="D5" s="82">
        <v>1.4177083333333333E-3</v>
      </c>
      <c r="E5" s="84">
        <v>30</v>
      </c>
      <c r="F5" s="84">
        <v>30</v>
      </c>
      <c r="G5" s="84">
        <v>30</v>
      </c>
      <c r="H5" s="84">
        <v>30</v>
      </c>
      <c r="I5" s="84">
        <v>30</v>
      </c>
      <c r="J5" s="84">
        <v>30</v>
      </c>
      <c r="K5" s="83">
        <f t="shared" si="0"/>
        <v>180</v>
      </c>
      <c r="L5" s="85">
        <v>2.8427083333333329E-3</v>
      </c>
    </row>
    <row r="6" spans="1:12" ht="15" x14ac:dyDescent="0.25">
      <c r="A6" s="81">
        <v>5</v>
      </c>
      <c r="B6" s="81" t="s">
        <v>156</v>
      </c>
      <c r="C6" s="81" t="s">
        <v>167</v>
      </c>
      <c r="D6" s="82">
        <v>1.3116898148148148E-3</v>
      </c>
      <c r="E6" s="84">
        <v>30</v>
      </c>
      <c r="F6" s="84">
        <v>30</v>
      </c>
      <c r="G6" s="84">
        <v>30</v>
      </c>
      <c r="H6" s="84">
        <v>30</v>
      </c>
      <c r="I6" s="84">
        <v>30</v>
      </c>
      <c r="J6" s="84">
        <v>30</v>
      </c>
      <c r="K6" s="83">
        <f t="shared" si="0"/>
        <v>180</v>
      </c>
      <c r="L6" s="85">
        <v>2.8797453703703706E-3</v>
      </c>
    </row>
    <row r="7" spans="1:12" s="8" customFormat="1" ht="15" x14ac:dyDescent="0.25">
      <c r="A7" s="81">
        <v>6</v>
      </c>
      <c r="B7" s="81" t="s">
        <v>168</v>
      </c>
      <c r="C7" s="81" t="s">
        <v>169</v>
      </c>
      <c r="D7" s="82">
        <v>9.745370370370371E-4</v>
      </c>
      <c r="E7" s="98">
        <v>30</v>
      </c>
      <c r="F7" s="84">
        <v>30</v>
      </c>
      <c r="G7" s="84">
        <v>30</v>
      </c>
      <c r="H7" s="84">
        <v>30</v>
      </c>
      <c r="I7" s="84">
        <v>30</v>
      </c>
      <c r="J7" s="84">
        <v>30</v>
      </c>
      <c r="K7" s="83">
        <f t="shared" si="0"/>
        <v>180</v>
      </c>
      <c r="L7" s="85">
        <v>3.2817129629629633E-3</v>
      </c>
    </row>
    <row r="8" spans="1:12" s="5" customFormat="1" ht="15" x14ac:dyDescent="0.25">
      <c r="A8" s="81">
        <v>7</v>
      </c>
      <c r="B8" s="81" t="s">
        <v>98</v>
      </c>
      <c r="C8" s="81" t="s">
        <v>161</v>
      </c>
      <c r="D8" s="82">
        <v>1.1861111111111111E-3</v>
      </c>
      <c r="E8" s="84">
        <v>30</v>
      </c>
      <c r="F8" s="84">
        <v>30</v>
      </c>
      <c r="G8" s="84">
        <v>30</v>
      </c>
      <c r="H8" s="84">
        <v>30</v>
      </c>
      <c r="I8" s="84">
        <v>30</v>
      </c>
      <c r="J8" s="84">
        <v>30</v>
      </c>
      <c r="K8" s="83">
        <f t="shared" si="0"/>
        <v>180</v>
      </c>
      <c r="L8" s="85">
        <v>3.3758101851851853E-3</v>
      </c>
    </row>
    <row r="9" spans="1:12" s="8" customFormat="1" ht="15" x14ac:dyDescent="0.25">
      <c r="A9" s="81">
        <v>8</v>
      </c>
      <c r="B9" s="81" t="s">
        <v>116</v>
      </c>
      <c r="C9" s="81" t="s">
        <v>145</v>
      </c>
      <c r="D9" s="82">
        <v>1.5295138888888891E-3</v>
      </c>
      <c r="E9" s="84">
        <v>30</v>
      </c>
      <c r="F9" s="84">
        <v>30</v>
      </c>
      <c r="G9" s="84">
        <v>30</v>
      </c>
      <c r="H9" s="84">
        <v>30</v>
      </c>
      <c r="I9" s="84">
        <v>30</v>
      </c>
      <c r="J9" s="84">
        <v>30</v>
      </c>
      <c r="K9" s="83">
        <f t="shared" si="0"/>
        <v>180</v>
      </c>
      <c r="L9" s="85">
        <v>3.5457175925925921E-3</v>
      </c>
    </row>
    <row r="10" spans="1:12" s="8" customFormat="1" ht="15" x14ac:dyDescent="0.25">
      <c r="A10" s="81">
        <v>9</v>
      </c>
      <c r="B10" s="81" t="s">
        <v>182</v>
      </c>
      <c r="C10" s="81" t="s">
        <v>184</v>
      </c>
      <c r="D10" s="82">
        <v>1.8425925925925927E-3</v>
      </c>
      <c r="E10" s="84">
        <v>30</v>
      </c>
      <c r="F10" s="84">
        <v>30</v>
      </c>
      <c r="G10" s="84">
        <v>30</v>
      </c>
      <c r="H10" s="84">
        <v>30</v>
      </c>
      <c r="I10" s="84">
        <v>30</v>
      </c>
      <c r="J10" s="84">
        <v>30</v>
      </c>
      <c r="K10" s="83">
        <f t="shared" si="0"/>
        <v>180</v>
      </c>
      <c r="L10" s="85">
        <v>3.5579861111111112E-3</v>
      </c>
    </row>
    <row r="11" spans="1:12" s="5" customFormat="1" ht="15" x14ac:dyDescent="0.25">
      <c r="A11" s="81">
        <v>10</v>
      </c>
      <c r="B11" s="81" t="s">
        <v>182</v>
      </c>
      <c r="C11" s="81" t="s">
        <v>183</v>
      </c>
      <c r="D11" s="82">
        <v>1.3302083333333334E-3</v>
      </c>
      <c r="E11" s="84">
        <v>30</v>
      </c>
      <c r="F11" s="84">
        <v>30</v>
      </c>
      <c r="G11" s="84">
        <v>30</v>
      </c>
      <c r="H11" s="84">
        <v>30</v>
      </c>
      <c r="I11" s="84">
        <v>30</v>
      </c>
      <c r="J11" s="84">
        <v>0</v>
      </c>
      <c r="K11" s="83">
        <f t="shared" si="0"/>
        <v>150</v>
      </c>
      <c r="L11" s="85">
        <v>4.1666666666666666E-3</v>
      </c>
    </row>
    <row r="12" spans="1:12" s="8" customFormat="1" ht="15" x14ac:dyDescent="0.25">
      <c r="A12" s="81">
        <v>11</v>
      </c>
      <c r="B12" s="81" t="s">
        <v>35</v>
      </c>
      <c r="C12" s="81" t="s">
        <v>181</v>
      </c>
      <c r="D12" s="82">
        <v>1.3505787037037037E-3</v>
      </c>
      <c r="E12" s="84">
        <v>30</v>
      </c>
      <c r="F12" s="84">
        <v>30</v>
      </c>
      <c r="G12" s="84">
        <v>30</v>
      </c>
      <c r="H12" s="84">
        <v>30</v>
      </c>
      <c r="I12" s="84">
        <v>30</v>
      </c>
      <c r="J12" s="84">
        <v>0</v>
      </c>
      <c r="K12" s="83">
        <f>SUM(E12:I12)</f>
        <v>150</v>
      </c>
      <c r="L12" s="85">
        <v>4.1666666666666666E-3</v>
      </c>
    </row>
    <row r="13" spans="1:12" s="5" customFormat="1" ht="15" x14ac:dyDescent="0.25">
      <c r="A13" s="81">
        <v>12</v>
      </c>
      <c r="B13" s="81" t="s">
        <v>39</v>
      </c>
      <c r="C13" s="81" t="s">
        <v>40</v>
      </c>
      <c r="D13" s="82">
        <v>1.4015046296296295E-3</v>
      </c>
      <c r="E13" s="84">
        <v>30</v>
      </c>
      <c r="F13" s="84">
        <v>30</v>
      </c>
      <c r="G13" s="84">
        <v>30</v>
      </c>
      <c r="H13" s="84">
        <v>30</v>
      </c>
      <c r="I13" s="84">
        <v>30</v>
      </c>
      <c r="J13" s="84">
        <v>0</v>
      </c>
      <c r="K13" s="83">
        <f>SUM(E13:I13)</f>
        <v>150</v>
      </c>
      <c r="L13" s="85">
        <v>4.1666666666666666E-3</v>
      </c>
    </row>
    <row r="14" spans="1:12" s="8" customFormat="1" ht="15" x14ac:dyDescent="0.25">
      <c r="A14" s="81">
        <v>13</v>
      </c>
      <c r="B14" s="81" t="s">
        <v>163</v>
      </c>
      <c r="C14" s="81" t="s">
        <v>164</v>
      </c>
      <c r="D14" s="82">
        <v>1.5790509259259258E-3</v>
      </c>
      <c r="E14" s="84">
        <v>30</v>
      </c>
      <c r="F14" s="84">
        <v>30</v>
      </c>
      <c r="G14" s="84">
        <v>30</v>
      </c>
      <c r="H14" s="84">
        <v>30</v>
      </c>
      <c r="I14" s="84">
        <v>0</v>
      </c>
      <c r="J14" s="84">
        <v>0</v>
      </c>
      <c r="K14" s="83">
        <f>SUM(E14:J14)</f>
        <v>120</v>
      </c>
      <c r="L14" s="85">
        <v>4.1666666666666666E-3</v>
      </c>
    </row>
    <row r="15" spans="1:12" s="5" customFormat="1" ht="15" x14ac:dyDescent="0.25">
      <c r="A15" s="81">
        <v>14</v>
      </c>
      <c r="B15" s="81" t="s">
        <v>156</v>
      </c>
      <c r="C15" s="81" t="s">
        <v>166</v>
      </c>
      <c r="D15" s="82">
        <v>1.266550925925926E-3</v>
      </c>
      <c r="E15" s="84">
        <v>30</v>
      </c>
      <c r="F15" s="84">
        <v>30</v>
      </c>
      <c r="G15" s="84">
        <v>30</v>
      </c>
      <c r="H15" s="84">
        <v>0</v>
      </c>
      <c r="I15" s="84">
        <v>0</v>
      </c>
      <c r="J15" s="84">
        <v>0</v>
      </c>
      <c r="K15" s="83">
        <f t="shared" ref="K15:K20" si="1">SUM(E15:I15)</f>
        <v>90</v>
      </c>
      <c r="L15" s="85">
        <v>4.1666666666666666E-3</v>
      </c>
    </row>
    <row r="16" spans="1:12" s="8" customFormat="1" ht="15" x14ac:dyDescent="0.25">
      <c r="A16" s="81">
        <v>15</v>
      </c>
      <c r="B16" s="81" t="s">
        <v>213</v>
      </c>
      <c r="C16" s="81" t="s">
        <v>215</v>
      </c>
      <c r="D16" s="82">
        <v>2.3692129629629632E-3</v>
      </c>
      <c r="E16" s="84">
        <v>30</v>
      </c>
      <c r="F16" s="84">
        <v>30</v>
      </c>
      <c r="G16" s="84">
        <v>30</v>
      </c>
      <c r="H16" s="84">
        <v>0</v>
      </c>
      <c r="I16" s="84">
        <v>0</v>
      </c>
      <c r="J16" s="84">
        <v>0</v>
      </c>
      <c r="K16" s="83">
        <f t="shared" si="1"/>
        <v>90</v>
      </c>
      <c r="L16" s="85">
        <v>4.1666666666666666E-3</v>
      </c>
    </row>
    <row r="17" spans="1:12" s="5" customFormat="1" ht="15" x14ac:dyDescent="0.25">
      <c r="A17" s="81">
        <v>16</v>
      </c>
      <c r="B17" s="81" t="s">
        <v>98</v>
      </c>
      <c r="C17" s="81" t="s">
        <v>162</v>
      </c>
      <c r="D17" s="82">
        <v>3.5843750000000003E-3</v>
      </c>
      <c r="E17" s="84">
        <v>30</v>
      </c>
      <c r="F17" s="84">
        <v>30</v>
      </c>
      <c r="G17" s="84">
        <v>30</v>
      </c>
      <c r="H17" s="84">
        <v>0</v>
      </c>
      <c r="I17" s="84">
        <v>0</v>
      </c>
      <c r="J17" s="84">
        <v>0</v>
      </c>
      <c r="K17" s="83">
        <f t="shared" si="1"/>
        <v>90</v>
      </c>
      <c r="L17" s="85">
        <v>4.1666666666666666E-3</v>
      </c>
    </row>
    <row r="18" spans="1:12" s="8" customFormat="1" ht="15" x14ac:dyDescent="0.25">
      <c r="A18" s="81">
        <v>17</v>
      </c>
      <c r="B18" s="81" t="s">
        <v>39</v>
      </c>
      <c r="C18" s="81" t="s">
        <v>30</v>
      </c>
      <c r="D18" s="82">
        <v>9.8796296296296306E-4</v>
      </c>
      <c r="E18" s="84">
        <v>30</v>
      </c>
      <c r="F18" s="84">
        <v>30</v>
      </c>
      <c r="G18" s="84">
        <v>0</v>
      </c>
      <c r="H18" s="84">
        <v>0</v>
      </c>
      <c r="I18" s="84">
        <v>0</v>
      </c>
      <c r="J18" s="84">
        <v>0</v>
      </c>
      <c r="K18" s="83">
        <f t="shared" si="1"/>
        <v>60</v>
      </c>
      <c r="L18" s="85">
        <v>4.1666666666666666E-3</v>
      </c>
    </row>
    <row r="19" spans="1:12" s="5" customFormat="1" ht="15" x14ac:dyDescent="0.25">
      <c r="A19" s="81">
        <v>18</v>
      </c>
      <c r="B19" s="81" t="s">
        <v>182</v>
      </c>
      <c r="C19" s="81" t="s">
        <v>185</v>
      </c>
      <c r="D19" s="82">
        <v>3.5065972222222221E-3</v>
      </c>
      <c r="E19" s="84">
        <v>30</v>
      </c>
      <c r="F19" s="99">
        <v>30</v>
      </c>
      <c r="G19" s="84">
        <v>0</v>
      </c>
      <c r="H19" s="84">
        <v>0</v>
      </c>
      <c r="I19" s="84">
        <v>0</v>
      </c>
      <c r="J19" s="84">
        <v>0</v>
      </c>
      <c r="K19" s="83">
        <f t="shared" si="1"/>
        <v>60</v>
      </c>
      <c r="L19" s="85">
        <v>4.1666666666666666E-3</v>
      </c>
    </row>
    <row r="20" spans="1:12" s="5" customFormat="1" ht="15" x14ac:dyDescent="0.25">
      <c r="A20" s="81">
        <v>19</v>
      </c>
      <c r="B20" s="81" t="s">
        <v>126</v>
      </c>
      <c r="C20" s="81" t="s">
        <v>165</v>
      </c>
      <c r="D20" s="81">
        <v>0</v>
      </c>
      <c r="E20" s="84">
        <v>30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3">
        <f t="shared" si="1"/>
        <v>30</v>
      </c>
      <c r="L20" s="85">
        <v>4.1666666666666666E-3</v>
      </c>
    </row>
    <row r="21" spans="1:12" s="8" customFormat="1" ht="15" x14ac:dyDescent="0.25">
      <c r="A21" s="81">
        <v>20</v>
      </c>
      <c r="B21" s="81" t="s">
        <v>35</v>
      </c>
      <c r="C21" s="81" t="s">
        <v>153</v>
      </c>
      <c r="D21" s="81">
        <v>0</v>
      </c>
      <c r="E21" s="84">
        <v>30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3">
        <f>SUM(E21:J21)</f>
        <v>30</v>
      </c>
      <c r="L21" s="85">
        <v>4.1666666666666666E-3</v>
      </c>
    </row>
    <row r="22" spans="1:12" ht="15" x14ac:dyDescent="0.25">
      <c r="A22" s="81">
        <v>21</v>
      </c>
      <c r="B22" s="81" t="s">
        <v>213</v>
      </c>
      <c r="C22" s="81" t="s">
        <v>214</v>
      </c>
      <c r="D22" s="81">
        <v>0</v>
      </c>
      <c r="E22" s="84">
        <v>30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3">
        <f>SUM(E22:J22)</f>
        <v>30</v>
      </c>
      <c r="L22" s="85">
        <v>4.1666666666666666E-3</v>
      </c>
    </row>
    <row r="23" spans="1:12" s="8" customFormat="1" ht="15" x14ac:dyDescent="0.25">
      <c r="A23" s="81"/>
      <c r="B23" s="81"/>
      <c r="C23" s="81"/>
      <c r="D23" s="81"/>
      <c r="E23" s="84"/>
      <c r="F23" s="84"/>
      <c r="G23" s="84"/>
      <c r="H23" s="84"/>
      <c r="I23" s="84"/>
      <c r="J23" s="84"/>
      <c r="K23" s="83">
        <f t="shared" ref="K23:K24" si="2">SUM(E23:I23)</f>
        <v>0</v>
      </c>
      <c r="L23" s="85"/>
    </row>
    <row r="24" spans="1:12" ht="15" x14ac:dyDescent="0.25">
      <c r="A24" s="81"/>
      <c r="B24" s="81"/>
      <c r="C24" s="81"/>
      <c r="D24" s="81"/>
      <c r="E24" s="84"/>
      <c r="F24" s="84"/>
      <c r="G24" s="84"/>
      <c r="H24" s="84"/>
      <c r="I24" s="84"/>
      <c r="J24" s="84"/>
      <c r="K24" s="83">
        <f t="shared" si="2"/>
        <v>0</v>
      </c>
      <c r="L24" s="85"/>
    </row>
    <row r="25" spans="1:12" s="8" customFormat="1" ht="15" x14ac:dyDescent="0.25">
      <c r="A25" s="81"/>
      <c r="B25" s="81"/>
      <c r="C25" s="81"/>
      <c r="D25" s="81"/>
      <c r="E25" s="84"/>
      <c r="F25" s="99"/>
      <c r="G25" s="84"/>
      <c r="H25" s="84"/>
      <c r="I25" s="84"/>
      <c r="J25" s="84"/>
      <c r="K25" s="83">
        <f>SUM(E25:I25)</f>
        <v>0</v>
      </c>
      <c r="L25" s="85"/>
    </row>
    <row r="26" spans="1:12" s="8" customFormat="1" ht="15" x14ac:dyDescent="0.25">
      <c r="A26" s="81"/>
      <c r="B26" s="81"/>
      <c r="C26" s="81"/>
      <c r="D26" s="81"/>
      <c r="E26" s="84"/>
      <c r="F26" s="84"/>
      <c r="G26" s="84"/>
      <c r="H26" s="84"/>
      <c r="I26" s="84"/>
      <c r="J26" s="84"/>
      <c r="K26" s="83">
        <f t="shared" ref="K26" si="3">SUM(E26:I26)</f>
        <v>0</v>
      </c>
      <c r="L26" s="85"/>
    </row>
    <row r="27" spans="1:12" s="5" customFormat="1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s="8" customFormat="1" ht="15" x14ac:dyDescent="0.25">
      <c r="A28"/>
      <c r="B28" s="100"/>
      <c r="C28"/>
      <c r="D28"/>
      <c r="E28"/>
      <c r="F28"/>
      <c r="G28"/>
      <c r="H28"/>
      <c r="I28"/>
      <c r="J28"/>
      <c r="K28"/>
      <c r="L28"/>
    </row>
    <row r="29" spans="1:12" s="5" customFormat="1" ht="15" x14ac:dyDescent="0.25">
      <c r="A29"/>
      <c r="B29" s="100"/>
      <c r="C29" s="100"/>
      <c r="D29"/>
      <c r="E29"/>
      <c r="F29"/>
      <c r="G29"/>
      <c r="H29"/>
      <c r="I29"/>
      <c r="J29"/>
      <c r="K29"/>
      <c r="L29"/>
    </row>
    <row r="30" spans="1:12" s="8" customFormat="1" ht="15" x14ac:dyDescent="0.25">
      <c r="A30"/>
      <c r="B30" s="100"/>
      <c r="C30" s="100"/>
      <c r="D30"/>
      <c r="E30"/>
      <c r="F30"/>
      <c r="G30"/>
      <c r="H30"/>
      <c r="I30"/>
      <c r="J30"/>
      <c r="K30"/>
      <c r="L30"/>
    </row>
    <row r="31" spans="1:12" s="5" customFormat="1" ht="15" x14ac:dyDescent="0.25">
      <c r="A31"/>
      <c r="B31" s="100"/>
      <c r="C31" s="100"/>
      <c r="D31"/>
      <c r="E31"/>
      <c r="F31"/>
      <c r="G31"/>
      <c r="H31"/>
      <c r="I31"/>
      <c r="J31"/>
      <c r="K31"/>
      <c r="L31"/>
    </row>
    <row r="32" spans="1:12" s="8" customFormat="1" ht="15" x14ac:dyDescent="0.25">
      <c r="A32"/>
      <c r="B32" s="100"/>
      <c r="C32" s="100"/>
      <c r="D32"/>
      <c r="E32"/>
      <c r="F32"/>
      <c r="G32"/>
      <c r="H32"/>
      <c r="I32"/>
      <c r="J32"/>
      <c r="K32"/>
      <c r="L32"/>
    </row>
    <row r="33" spans="1:12" s="5" customFormat="1" ht="15" x14ac:dyDescent="0.25">
      <c r="A33"/>
      <c r="B33" s="100"/>
      <c r="C33" s="100"/>
      <c r="D33"/>
      <c r="E33"/>
      <c r="F33"/>
      <c r="G33"/>
      <c r="H33"/>
      <c r="I33"/>
      <c r="J33"/>
      <c r="K33"/>
      <c r="L33"/>
    </row>
    <row r="34" spans="1:12" s="8" customFormat="1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s="5" customFormat="1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s="8" customFormat="1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s="5" customFormat="1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s="8" customFormat="1" x14ac:dyDescent="0.2">
      <c r="A38"/>
      <c r="B38"/>
      <c r="C38"/>
      <c r="D38"/>
      <c r="E38"/>
      <c r="F38"/>
      <c r="G38"/>
      <c r="H38"/>
      <c r="I38"/>
      <c r="J38"/>
      <c r="K38"/>
      <c r="L38"/>
    </row>
  </sheetData>
  <sortState ref="A2:L22">
    <sortCondition descending="1" ref="K2:K22"/>
    <sortCondition ref="L2:L22"/>
    <sortCondition ref="D2:D22"/>
  </sortState>
  <printOptions headings="1" gridLines="1"/>
  <pageMargins left="0.7" right="0.7" top="0.75" bottom="0.75" header="0.3" footer="0.3"/>
  <pageSetup scale="91" orientation="landscape" horizontalDpi="4294967293" r:id="rId1"/>
  <headerFooter>
    <oddHeader>&amp;CFinals Open Day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5"/>
  <sheetViews>
    <sheetView zoomScaleNormal="100" zoomScaleSheetLayoutView="100" workbookViewId="0">
      <selection activeCell="B24" sqref="B24"/>
    </sheetView>
  </sheetViews>
  <sheetFormatPr defaultRowHeight="14.25" x14ac:dyDescent="0.2"/>
  <cols>
    <col min="1" max="1" width="18.5" customWidth="1"/>
    <col min="3" max="3" width="10.625" customWidth="1"/>
    <col min="4" max="4" width="10.5" style="26" customWidth="1"/>
    <col min="5" max="5" width="12.125" customWidth="1"/>
    <col min="6" max="6" width="11.625" style="59" customWidth="1"/>
    <col min="7" max="7" width="11.75" customWidth="1"/>
    <col min="8" max="8" width="11.625" customWidth="1"/>
    <col min="9" max="9" width="11.75" customWidth="1"/>
    <col min="10" max="10" width="11.625" style="59" customWidth="1"/>
    <col min="11" max="11" width="12.625" customWidth="1"/>
    <col min="14" max="14" width="9" style="59"/>
  </cols>
  <sheetData>
    <row r="1" spans="1:14" s="11" customFormat="1" x14ac:dyDescent="0.2">
      <c r="A1" s="125" t="s">
        <v>0</v>
      </c>
      <c r="B1" s="125" t="s">
        <v>1</v>
      </c>
      <c r="C1" s="125" t="s">
        <v>10</v>
      </c>
      <c r="D1" s="145" t="s">
        <v>11</v>
      </c>
      <c r="E1" s="125" t="s">
        <v>17</v>
      </c>
      <c r="F1" s="126" t="s">
        <v>12</v>
      </c>
      <c r="G1" s="127" t="s">
        <v>13</v>
      </c>
      <c r="H1" s="125" t="s">
        <v>14</v>
      </c>
      <c r="I1" s="125" t="s">
        <v>18</v>
      </c>
      <c r="J1" s="126" t="s">
        <v>19</v>
      </c>
      <c r="K1" s="125" t="s">
        <v>15</v>
      </c>
      <c r="L1" s="125" t="s">
        <v>16</v>
      </c>
      <c r="M1" s="125" t="s">
        <v>20</v>
      </c>
      <c r="N1" s="126" t="s">
        <v>9</v>
      </c>
    </row>
    <row r="2" spans="1:14" s="42" customFormat="1" ht="15" x14ac:dyDescent="0.25">
      <c r="A2" s="116" t="s">
        <v>47</v>
      </c>
      <c r="B2" s="116" t="s">
        <v>48</v>
      </c>
      <c r="C2" s="135">
        <v>3.0173611111111107E-4</v>
      </c>
      <c r="D2" s="44">
        <v>2.9629629629629628E-3</v>
      </c>
      <c r="E2" s="137"/>
      <c r="F2" s="128">
        <f t="shared" ref="F2:F22" si="0">SUM(C2:E2)</f>
        <v>3.2646990740740739E-3</v>
      </c>
      <c r="G2" s="129">
        <v>120</v>
      </c>
      <c r="H2" s="129">
        <v>180</v>
      </c>
      <c r="I2" s="129"/>
      <c r="J2" s="130">
        <f t="shared" ref="J2:J16" si="1">SUM(G2:I2)</f>
        <v>300</v>
      </c>
      <c r="K2" s="136">
        <v>4.1666666666666666E-3</v>
      </c>
      <c r="L2" s="45">
        <v>1.9421296296296298E-3</v>
      </c>
      <c r="M2" s="129"/>
      <c r="N2" s="128">
        <f t="shared" ref="N2:N22" si="2">SUM(K2:M2)</f>
        <v>6.1087962962962962E-3</v>
      </c>
    </row>
    <row r="3" spans="1:14" s="43" customFormat="1" ht="15" x14ac:dyDescent="0.25">
      <c r="A3" s="116" t="s">
        <v>116</v>
      </c>
      <c r="B3" s="116" t="s">
        <v>117</v>
      </c>
      <c r="C3" s="135">
        <v>1.5936342592592593E-3</v>
      </c>
      <c r="D3" s="44">
        <v>1.1782407407407408E-3</v>
      </c>
      <c r="E3" s="137"/>
      <c r="F3" s="128">
        <f t="shared" si="0"/>
        <v>2.771875E-3</v>
      </c>
      <c r="G3" s="129">
        <v>120</v>
      </c>
      <c r="H3" s="129">
        <v>180</v>
      </c>
      <c r="I3" s="129"/>
      <c r="J3" s="130">
        <f t="shared" si="1"/>
        <v>300</v>
      </c>
      <c r="K3" s="136">
        <v>4.1666666666666666E-3</v>
      </c>
      <c r="L3" s="45">
        <v>2.678240740740741E-3</v>
      </c>
      <c r="M3" s="129"/>
      <c r="N3" s="128">
        <f t="shared" si="2"/>
        <v>6.8449074074074072E-3</v>
      </c>
    </row>
    <row r="4" spans="1:14" s="27" customFormat="1" ht="15" x14ac:dyDescent="0.25">
      <c r="A4" s="116" t="s">
        <v>56</v>
      </c>
      <c r="B4" s="116" t="s">
        <v>142</v>
      </c>
      <c r="C4" s="135">
        <v>1.2017361111111111E-3</v>
      </c>
      <c r="D4" s="44">
        <v>1.2141203703703704E-3</v>
      </c>
      <c r="E4" s="137"/>
      <c r="F4" s="128">
        <f t="shared" si="0"/>
        <v>2.4158564814814815E-3</v>
      </c>
      <c r="G4" s="129">
        <v>120</v>
      </c>
      <c r="H4" s="129">
        <v>180</v>
      </c>
      <c r="I4" s="129"/>
      <c r="J4" s="130">
        <f t="shared" si="1"/>
        <v>300</v>
      </c>
      <c r="K4" s="136">
        <v>4.1666666666666666E-3</v>
      </c>
      <c r="L4" s="45">
        <v>2.9155092592592596E-3</v>
      </c>
      <c r="M4" s="129"/>
      <c r="N4" s="128">
        <f t="shared" si="2"/>
        <v>7.0821759259259258E-3</v>
      </c>
    </row>
    <row r="5" spans="1:14" s="8" customFormat="1" ht="15" x14ac:dyDescent="0.25">
      <c r="A5" s="116" t="s">
        <v>186</v>
      </c>
      <c r="B5" s="116" t="s">
        <v>155</v>
      </c>
      <c r="C5" s="135">
        <v>5.7974537037037044E-4</v>
      </c>
      <c r="D5" s="44">
        <v>1.3483796296296297E-3</v>
      </c>
      <c r="E5" s="137"/>
      <c r="F5" s="128">
        <f t="shared" si="0"/>
        <v>1.9281250000000002E-3</v>
      </c>
      <c r="G5" s="129">
        <v>120</v>
      </c>
      <c r="H5" s="129">
        <v>180</v>
      </c>
      <c r="I5" s="129"/>
      <c r="J5" s="130">
        <f t="shared" si="1"/>
        <v>300</v>
      </c>
      <c r="K5" s="136">
        <v>4.1666666666666666E-3</v>
      </c>
      <c r="L5" s="45">
        <v>3.0138888888888889E-3</v>
      </c>
      <c r="M5" s="129"/>
      <c r="N5" s="128">
        <f t="shared" si="2"/>
        <v>7.1805555555555555E-3</v>
      </c>
    </row>
    <row r="6" spans="1:14" s="27" customFormat="1" ht="15" x14ac:dyDescent="0.25">
      <c r="A6" s="116" t="s">
        <v>39</v>
      </c>
      <c r="B6" s="116" t="s">
        <v>62</v>
      </c>
      <c r="C6" s="135">
        <v>4.3865740740740736E-4</v>
      </c>
      <c r="D6" s="44">
        <v>1.99537037037037E-3</v>
      </c>
      <c r="E6" s="137"/>
      <c r="F6" s="128">
        <f t="shared" si="0"/>
        <v>2.4340277777777771E-3</v>
      </c>
      <c r="G6" s="129">
        <v>120</v>
      </c>
      <c r="H6" s="129">
        <v>180</v>
      </c>
      <c r="I6" s="129"/>
      <c r="J6" s="130">
        <f t="shared" si="1"/>
        <v>300</v>
      </c>
      <c r="K6" s="136">
        <v>4.1666666666666666E-3</v>
      </c>
      <c r="L6" s="45">
        <v>3.2384259259259258E-3</v>
      </c>
      <c r="M6" s="129"/>
      <c r="N6" s="128">
        <f t="shared" si="2"/>
        <v>7.4050925925925925E-3</v>
      </c>
    </row>
    <row r="7" spans="1:14" s="8" customFormat="1" ht="15" x14ac:dyDescent="0.25">
      <c r="A7" s="116" t="s">
        <v>157</v>
      </c>
      <c r="B7" s="116" t="s">
        <v>159</v>
      </c>
      <c r="C7" s="135">
        <v>1.8177083333333333E-3</v>
      </c>
      <c r="D7" s="44">
        <v>1.5567129629629629E-3</v>
      </c>
      <c r="E7" s="137"/>
      <c r="F7" s="128">
        <f t="shared" si="0"/>
        <v>3.3744212962962964E-3</v>
      </c>
      <c r="G7" s="129">
        <v>120</v>
      </c>
      <c r="H7" s="129">
        <v>180</v>
      </c>
      <c r="I7" s="129"/>
      <c r="J7" s="130">
        <f t="shared" si="1"/>
        <v>300</v>
      </c>
      <c r="K7" s="136">
        <v>4.1666666666666666E-3</v>
      </c>
      <c r="L7" s="45">
        <v>3.3252314814814811E-3</v>
      </c>
      <c r="M7" s="129"/>
      <c r="N7" s="128">
        <f t="shared" si="2"/>
        <v>7.4918981481481477E-3</v>
      </c>
    </row>
    <row r="8" spans="1:14" s="27" customFormat="1" ht="15" x14ac:dyDescent="0.25">
      <c r="A8" s="116" t="s">
        <v>31</v>
      </c>
      <c r="B8" s="116" t="s">
        <v>151</v>
      </c>
      <c r="C8" s="135">
        <v>8.2395833333333334E-4</v>
      </c>
      <c r="D8" s="44">
        <v>7.9398148148148145E-4</v>
      </c>
      <c r="E8" s="137"/>
      <c r="F8" s="128">
        <f t="shared" si="0"/>
        <v>1.6179398148148147E-3</v>
      </c>
      <c r="G8" s="129">
        <v>120</v>
      </c>
      <c r="H8" s="129">
        <v>180</v>
      </c>
      <c r="I8" s="129"/>
      <c r="J8" s="130">
        <f t="shared" si="1"/>
        <v>300</v>
      </c>
      <c r="K8" s="136">
        <v>4.1666666666666666E-3</v>
      </c>
      <c r="L8" s="45">
        <v>3.3842592592592592E-3</v>
      </c>
      <c r="M8" s="129"/>
      <c r="N8" s="128">
        <f t="shared" si="2"/>
        <v>7.5509259259259262E-3</v>
      </c>
    </row>
    <row r="9" spans="1:14" s="8" customFormat="1" ht="15" x14ac:dyDescent="0.25">
      <c r="A9" s="116" t="s">
        <v>157</v>
      </c>
      <c r="B9" s="116" t="s">
        <v>158</v>
      </c>
      <c r="C9" s="135">
        <v>2.8986111111111118E-3</v>
      </c>
      <c r="D9" s="44">
        <v>1.2141203703703704E-3</v>
      </c>
      <c r="E9" s="137"/>
      <c r="F9" s="128">
        <f t="shared" si="0"/>
        <v>4.112731481481482E-3</v>
      </c>
      <c r="G9" s="129">
        <v>120</v>
      </c>
      <c r="H9" s="129">
        <v>180</v>
      </c>
      <c r="I9" s="129"/>
      <c r="J9" s="130">
        <f t="shared" si="1"/>
        <v>300</v>
      </c>
      <c r="K9" s="136">
        <v>4.1666666666666666E-3</v>
      </c>
      <c r="L9" s="45">
        <v>3.5335648148148145E-3</v>
      </c>
      <c r="M9" s="129"/>
      <c r="N9" s="128">
        <f t="shared" si="2"/>
        <v>7.7002314814814815E-3</v>
      </c>
    </row>
    <row r="10" spans="1:14" s="27" customFormat="1" ht="15" x14ac:dyDescent="0.25">
      <c r="A10" s="116" t="s">
        <v>31</v>
      </c>
      <c r="B10" s="116" t="s">
        <v>154</v>
      </c>
      <c r="C10" s="135">
        <v>1.5028935185185186E-3</v>
      </c>
      <c r="D10" s="44">
        <v>1.423611111111111E-3</v>
      </c>
      <c r="E10" s="137"/>
      <c r="F10" s="128">
        <f t="shared" si="0"/>
        <v>2.9265046296296296E-3</v>
      </c>
      <c r="G10" s="129">
        <v>120</v>
      </c>
      <c r="H10" s="129">
        <v>150</v>
      </c>
      <c r="I10" s="129"/>
      <c r="J10" s="130">
        <f t="shared" si="1"/>
        <v>270</v>
      </c>
      <c r="K10" s="136">
        <v>4.1666666666666666E-3</v>
      </c>
      <c r="L10" s="45">
        <v>4.1666666666666666E-3</v>
      </c>
      <c r="M10" s="129"/>
      <c r="N10" s="128">
        <f t="shared" si="2"/>
        <v>8.3333333333333332E-3</v>
      </c>
    </row>
    <row r="11" spans="1:14" s="8" customFormat="1" ht="15" x14ac:dyDescent="0.25">
      <c r="A11" s="116" t="s">
        <v>116</v>
      </c>
      <c r="B11" s="116" t="s">
        <v>152</v>
      </c>
      <c r="C11" s="135">
        <v>3.3052083333333336E-3</v>
      </c>
      <c r="D11" s="44">
        <v>1.0787037037037037E-3</v>
      </c>
      <c r="E11" s="137"/>
      <c r="F11" s="128">
        <f t="shared" si="0"/>
        <v>4.3839120370370369E-3</v>
      </c>
      <c r="G11" s="129">
        <v>60</v>
      </c>
      <c r="H11" s="129">
        <v>180</v>
      </c>
      <c r="I11" s="129"/>
      <c r="J11" s="130">
        <f t="shared" si="1"/>
        <v>240</v>
      </c>
      <c r="K11" s="136">
        <v>4.1666666666666666E-3</v>
      </c>
      <c r="L11" s="45">
        <v>2.5185185185185185E-3</v>
      </c>
      <c r="M11" s="129"/>
      <c r="N11" s="128">
        <f t="shared" si="2"/>
        <v>6.6851851851851846E-3</v>
      </c>
    </row>
    <row r="12" spans="1:14" s="27" customFormat="1" ht="15" x14ac:dyDescent="0.25">
      <c r="A12" s="116" t="s">
        <v>58</v>
      </c>
      <c r="B12" s="116" t="s">
        <v>146</v>
      </c>
      <c r="C12" s="135">
        <v>5.3854166666666666E-4</v>
      </c>
      <c r="D12" s="44">
        <v>0</v>
      </c>
      <c r="E12" s="44"/>
      <c r="F12" s="128">
        <f t="shared" si="0"/>
        <v>5.3854166666666666E-4</v>
      </c>
      <c r="G12" s="129">
        <v>180</v>
      </c>
      <c r="H12" s="129">
        <v>0</v>
      </c>
      <c r="I12" s="129"/>
      <c r="J12" s="130">
        <f t="shared" si="1"/>
        <v>180</v>
      </c>
      <c r="K12" s="136">
        <v>2.8616898148148152E-3</v>
      </c>
      <c r="L12" s="129">
        <v>0</v>
      </c>
      <c r="M12" s="129"/>
      <c r="N12" s="128">
        <f t="shared" si="2"/>
        <v>2.8616898148148152E-3</v>
      </c>
    </row>
    <row r="13" spans="1:14" s="8" customFormat="1" ht="15" x14ac:dyDescent="0.25">
      <c r="A13" s="116" t="s">
        <v>58</v>
      </c>
      <c r="B13" s="116" t="s">
        <v>110</v>
      </c>
      <c r="C13" s="135">
        <v>6.2407407407407409E-4</v>
      </c>
      <c r="D13" s="44">
        <v>0</v>
      </c>
      <c r="E13" s="137"/>
      <c r="F13" s="128">
        <f t="shared" si="0"/>
        <v>6.2407407407407409E-4</v>
      </c>
      <c r="G13" s="129">
        <v>120</v>
      </c>
      <c r="H13" s="129">
        <v>30</v>
      </c>
      <c r="I13" s="129"/>
      <c r="J13" s="130">
        <f t="shared" si="1"/>
        <v>150</v>
      </c>
      <c r="K13" s="136">
        <v>4.1666666666666666E-3</v>
      </c>
      <c r="L13" s="45">
        <v>4.1666666666666666E-3</v>
      </c>
      <c r="M13" s="129"/>
      <c r="N13" s="128">
        <f t="shared" si="2"/>
        <v>8.3333333333333332E-3</v>
      </c>
    </row>
    <row r="14" spans="1:14" s="27" customFormat="1" ht="15" x14ac:dyDescent="0.25">
      <c r="A14" s="116" t="s">
        <v>98</v>
      </c>
      <c r="B14" s="116" t="s">
        <v>174</v>
      </c>
      <c r="C14" s="135">
        <v>1.1116898148148147E-3</v>
      </c>
      <c r="D14" s="44">
        <v>0</v>
      </c>
      <c r="E14" s="137"/>
      <c r="F14" s="128">
        <f t="shared" si="0"/>
        <v>1.1116898148148147E-3</v>
      </c>
      <c r="G14" s="129">
        <v>120</v>
      </c>
      <c r="H14" s="129">
        <v>30</v>
      </c>
      <c r="I14" s="129"/>
      <c r="J14" s="130">
        <f t="shared" si="1"/>
        <v>150</v>
      </c>
      <c r="K14" s="136">
        <v>4.1666666666666666E-3</v>
      </c>
      <c r="L14" s="45">
        <v>4.1666666666666666E-3</v>
      </c>
      <c r="M14" s="129"/>
      <c r="N14" s="128">
        <f t="shared" si="2"/>
        <v>8.3333333333333332E-3</v>
      </c>
    </row>
    <row r="15" spans="1:14" s="8" customFormat="1" ht="15" x14ac:dyDescent="0.25">
      <c r="A15" s="116" t="s">
        <v>126</v>
      </c>
      <c r="B15" s="116" t="s">
        <v>127</v>
      </c>
      <c r="C15" s="135">
        <v>1.7120370370370371E-3</v>
      </c>
      <c r="D15" s="44">
        <v>0</v>
      </c>
      <c r="E15" s="137"/>
      <c r="F15" s="128">
        <f t="shared" si="0"/>
        <v>1.7120370370370371E-3</v>
      </c>
      <c r="G15" s="129">
        <v>120</v>
      </c>
      <c r="H15" s="129">
        <v>30</v>
      </c>
      <c r="I15" s="129"/>
      <c r="J15" s="130">
        <f t="shared" si="1"/>
        <v>150</v>
      </c>
      <c r="K15" s="136">
        <v>4.1666666666666666E-3</v>
      </c>
      <c r="L15" s="45">
        <v>4.1666666666666666E-3</v>
      </c>
      <c r="M15" s="129"/>
      <c r="N15" s="128">
        <f t="shared" si="2"/>
        <v>8.3333333333333332E-3</v>
      </c>
    </row>
    <row r="16" spans="1:14" s="27" customFormat="1" ht="15" x14ac:dyDescent="0.25">
      <c r="A16" s="116" t="s">
        <v>168</v>
      </c>
      <c r="B16" s="116" t="s">
        <v>178</v>
      </c>
      <c r="C16" s="135">
        <v>4.051736111111111E-3</v>
      </c>
      <c r="D16" s="44">
        <v>2.0590277777777777E-3</v>
      </c>
      <c r="E16" s="137"/>
      <c r="F16" s="128">
        <f t="shared" si="0"/>
        <v>6.1107638888888887E-3</v>
      </c>
      <c r="G16" s="129">
        <v>60</v>
      </c>
      <c r="H16" s="129">
        <v>90</v>
      </c>
      <c r="I16" s="129"/>
      <c r="J16" s="130">
        <f t="shared" si="1"/>
        <v>150</v>
      </c>
      <c r="K16" s="136">
        <v>4.1666666666666666E-3</v>
      </c>
      <c r="L16" s="45">
        <v>4.1666666666666666E-3</v>
      </c>
      <c r="M16" s="129"/>
      <c r="N16" s="128">
        <f t="shared" si="2"/>
        <v>8.3333333333333332E-3</v>
      </c>
    </row>
    <row r="17" spans="1:14" s="8" customFormat="1" ht="15" x14ac:dyDescent="0.25">
      <c r="A17" s="116" t="s">
        <v>132</v>
      </c>
      <c r="B17" s="116" t="s">
        <v>133</v>
      </c>
      <c r="C17" s="135">
        <v>2.0343750000000002E-3</v>
      </c>
      <c r="D17" s="44">
        <v>1.4560185185185186E-3</v>
      </c>
      <c r="E17" s="137"/>
      <c r="F17" s="128">
        <f t="shared" si="0"/>
        <v>3.4903935185185185E-3</v>
      </c>
      <c r="G17" s="129">
        <v>120</v>
      </c>
      <c r="H17" s="129">
        <v>180</v>
      </c>
      <c r="I17" s="129"/>
      <c r="J17" s="134">
        <v>120</v>
      </c>
      <c r="K17" s="136">
        <v>4.1666666666666666E-3</v>
      </c>
      <c r="L17" s="45">
        <v>4.155092592592593E-3</v>
      </c>
      <c r="M17" s="129"/>
      <c r="N17" s="128">
        <f t="shared" si="2"/>
        <v>8.3217592592592596E-3</v>
      </c>
    </row>
    <row r="18" spans="1:14" s="27" customFormat="1" ht="15" x14ac:dyDescent="0.25">
      <c r="A18" s="116" t="s">
        <v>189</v>
      </c>
      <c r="B18" s="116" t="s">
        <v>171</v>
      </c>
      <c r="C18" s="135">
        <v>0</v>
      </c>
      <c r="D18" s="44">
        <v>1.2881944444444445E-3</v>
      </c>
      <c r="E18" s="137"/>
      <c r="F18" s="128">
        <f t="shared" si="0"/>
        <v>1.2881944444444445E-3</v>
      </c>
      <c r="G18" s="129">
        <v>30</v>
      </c>
      <c r="H18" s="129">
        <v>90</v>
      </c>
      <c r="I18" s="129"/>
      <c r="J18" s="130">
        <f>SUM(G18:I18)</f>
        <v>120</v>
      </c>
      <c r="K18" s="136">
        <v>4.1666666666666666E-3</v>
      </c>
      <c r="L18" s="45">
        <v>4.1666666666666666E-3</v>
      </c>
      <c r="M18" s="129"/>
      <c r="N18" s="128">
        <f t="shared" si="2"/>
        <v>8.3333333333333332E-3</v>
      </c>
    </row>
    <row r="19" spans="1:14" s="8" customFormat="1" ht="15" x14ac:dyDescent="0.25">
      <c r="A19" s="116" t="s">
        <v>163</v>
      </c>
      <c r="B19" s="116" t="s">
        <v>123</v>
      </c>
      <c r="C19" s="135">
        <v>0</v>
      </c>
      <c r="D19" s="44">
        <v>1.8414351851851853E-3</v>
      </c>
      <c r="E19" s="137"/>
      <c r="F19" s="128">
        <f t="shared" si="0"/>
        <v>1.8414351851851853E-3</v>
      </c>
      <c r="G19" s="129">
        <v>30</v>
      </c>
      <c r="H19" s="129">
        <v>60</v>
      </c>
      <c r="I19" s="129"/>
      <c r="J19" s="130">
        <f>SUM(G19:I19)</f>
        <v>90</v>
      </c>
      <c r="K19" s="136">
        <v>4.1666666666666666E-3</v>
      </c>
      <c r="L19" s="45">
        <v>4.1666666666666666E-3</v>
      </c>
      <c r="M19" s="129"/>
      <c r="N19" s="128">
        <f t="shared" si="2"/>
        <v>8.3333333333333332E-3</v>
      </c>
    </row>
    <row r="20" spans="1:14" s="27" customFormat="1" ht="15" x14ac:dyDescent="0.25">
      <c r="A20" s="116" t="s">
        <v>187</v>
      </c>
      <c r="B20" s="116" t="s">
        <v>188</v>
      </c>
      <c r="C20" s="135">
        <v>2.047337962962963E-3</v>
      </c>
      <c r="D20" s="44">
        <v>0</v>
      </c>
      <c r="E20" s="137"/>
      <c r="F20" s="128">
        <f t="shared" si="0"/>
        <v>2.047337962962963E-3</v>
      </c>
      <c r="G20" s="129">
        <v>60</v>
      </c>
      <c r="H20" s="129">
        <v>30</v>
      </c>
      <c r="I20" s="129"/>
      <c r="J20" s="130">
        <f>SUM(G20:I20)</f>
        <v>90</v>
      </c>
      <c r="K20" s="136">
        <v>4.1666666666666666E-3</v>
      </c>
      <c r="L20" s="45">
        <v>4.1666666666666666E-3</v>
      </c>
      <c r="M20" s="129"/>
      <c r="N20" s="128">
        <f t="shared" si="2"/>
        <v>8.3333333333333332E-3</v>
      </c>
    </row>
    <row r="21" spans="1:14" s="8" customFormat="1" ht="15" x14ac:dyDescent="0.25">
      <c r="A21" s="116" t="s">
        <v>176</v>
      </c>
      <c r="B21" s="116" t="s">
        <v>177</v>
      </c>
      <c r="C21" s="135">
        <v>0</v>
      </c>
      <c r="D21" s="44">
        <v>0</v>
      </c>
      <c r="E21" s="137"/>
      <c r="F21" s="128">
        <f t="shared" si="0"/>
        <v>0</v>
      </c>
      <c r="G21" s="129">
        <v>0</v>
      </c>
      <c r="H21" s="129">
        <v>30</v>
      </c>
      <c r="I21" s="129"/>
      <c r="J21" s="130">
        <f>SUM(G21:I21)</f>
        <v>30</v>
      </c>
      <c r="K21" s="136" t="s">
        <v>217</v>
      </c>
      <c r="L21" s="45">
        <v>4.1666666666666666E-3</v>
      </c>
      <c r="M21" s="129"/>
      <c r="N21" s="128">
        <f t="shared" si="2"/>
        <v>4.1666666666666666E-3</v>
      </c>
    </row>
    <row r="22" spans="1:14" s="27" customFormat="1" x14ac:dyDescent="0.2">
      <c r="A22" s="47"/>
      <c r="B22" s="47"/>
      <c r="C22" s="40"/>
      <c r="D22" s="146"/>
      <c r="E22" s="40"/>
      <c r="F22" s="57">
        <f t="shared" si="0"/>
        <v>0</v>
      </c>
      <c r="G22" s="36"/>
      <c r="H22" s="36"/>
      <c r="I22" s="36"/>
      <c r="J22" s="60">
        <f>SUM(G22:I22)</f>
        <v>0</v>
      </c>
      <c r="K22" s="38"/>
      <c r="L22" s="36"/>
      <c r="M22" s="36"/>
      <c r="N22" s="57">
        <f t="shared" si="2"/>
        <v>0</v>
      </c>
    </row>
    <row r="23" spans="1:14" s="8" customFormat="1" x14ac:dyDescent="0.2">
      <c r="A23" s="46"/>
      <c r="B23" s="46"/>
      <c r="C23" s="39"/>
      <c r="D23" s="48"/>
      <c r="E23" s="39"/>
      <c r="F23" s="58">
        <f t="shared" ref="F23:F25" si="3">SUM(C23:E23)</f>
        <v>0</v>
      </c>
      <c r="G23" s="37"/>
      <c r="H23" s="37"/>
      <c r="I23" s="37"/>
      <c r="J23" s="61">
        <f t="shared" ref="J23:J25" si="4">SUM(G23:I23)</f>
        <v>0</v>
      </c>
      <c r="K23" s="41"/>
      <c r="L23" s="37"/>
      <c r="M23" s="37"/>
      <c r="N23" s="58">
        <f t="shared" ref="N23:N25" si="5">SUM(K23:M23)</f>
        <v>0</v>
      </c>
    </row>
    <row r="24" spans="1:14" s="27" customFormat="1" x14ac:dyDescent="0.2">
      <c r="A24" s="47"/>
      <c r="B24" s="47"/>
      <c r="C24" s="40"/>
      <c r="D24" s="146"/>
      <c r="E24" s="40"/>
      <c r="F24" s="57">
        <f t="shared" si="3"/>
        <v>0</v>
      </c>
      <c r="G24" s="36"/>
      <c r="H24" s="36"/>
      <c r="I24" s="36"/>
      <c r="J24" s="60">
        <f t="shared" si="4"/>
        <v>0</v>
      </c>
      <c r="K24" s="38"/>
      <c r="L24" s="36"/>
      <c r="M24" s="36"/>
      <c r="N24" s="57">
        <f t="shared" si="5"/>
        <v>0</v>
      </c>
    </row>
    <row r="25" spans="1:14" s="8" customFormat="1" x14ac:dyDescent="0.2">
      <c r="A25" s="46"/>
      <c r="B25" s="46"/>
      <c r="C25" s="39"/>
      <c r="D25" s="48"/>
      <c r="E25" s="39"/>
      <c r="F25" s="58">
        <f t="shared" si="3"/>
        <v>0</v>
      </c>
      <c r="G25" s="37"/>
      <c r="H25" s="37"/>
      <c r="I25" s="37"/>
      <c r="J25" s="61">
        <f t="shared" si="4"/>
        <v>0</v>
      </c>
      <c r="K25" s="41"/>
      <c r="L25" s="37"/>
      <c r="M25" s="37"/>
      <c r="N25" s="58">
        <f t="shared" si="5"/>
        <v>0</v>
      </c>
    </row>
  </sheetData>
  <sheetProtection formatCells="0" selectLockedCells="1" selectUnlockedCells="1"/>
  <sortState ref="A2:N22">
    <sortCondition descending="1" ref="J2:J22"/>
    <sortCondition ref="N2:N22"/>
    <sortCondition ref="F2:F22"/>
  </sortState>
  <printOptions headings="1" gridLines="1"/>
  <pageMargins left="0.7" right="0.7" top="0.75" bottom="0.75" header="0.3" footer="0.3"/>
  <pageSetup scale="69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view="pageLayout" topLeftCell="A34" zoomScaleNormal="100" workbookViewId="0">
      <selection activeCell="D59" sqref="D59"/>
    </sheetView>
  </sheetViews>
  <sheetFormatPr defaultRowHeight="14.25" x14ac:dyDescent="0.2"/>
  <cols>
    <col min="1" max="1" width="2.875" customWidth="1"/>
    <col min="2" max="2" width="22.5" customWidth="1"/>
    <col min="3" max="3" width="13" customWidth="1"/>
  </cols>
  <sheetData>
    <row r="1" spans="1:11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80" t="s">
        <v>8</v>
      </c>
      <c r="K1" s="86" t="s">
        <v>9</v>
      </c>
    </row>
    <row r="2" spans="1:11" s="5" customFormat="1" ht="15" x14ac:dyDescent="0.25">
      <c r="A2" s="81">
        <v>1</v>
      </c>
      <c r="B2" s="81" t="s">
        <v>21</v>
      </c>
      <c r="C2" s="81" t="s">
        <v>22</v>
      </c>
      <c r="D2" s="82"/>
      <c r="E2" s="87"/>
      <c r="F2" s="84"/>
      <c r="G2" s="84"/>
      <c r="H2" s="81"/>
      <c r="I2" s="81"/>
      <c r="J2" s="88">
        <f t="shared" ref="J2:J23" si="0">SUM(E2:I2)</f>
        <v>0</v>
      </c>
      <c r="K2" s="89"/>
    </row>
    <row r="3" spans="1:11" s="8" customFormat="1" ht="15" x14ac:dyDescent="0.25">
      <c r="A3" s="81">
        <v>2</v>
      </c>
      <c r="B3" s="81" t="s">
        <v>23</v>
      </c>
      <c r="C3" s="81" t="s">
        <v>24</v>
      </c>
      <c r="D3" s="82"/>
      <c r="E3" s="87"/>
      <c r="F3" s="84"/>
      <c r="G3" s="84"/>
      <c r="H3" s="81"/>
      <c r="I3" s="81"/>
      <c r="J3" s="88">
        <f t="shared" si="0"/>
        <v>0</v>
      </c>
      <c r="K3" s="89"/>
    </row>
    <row r="4" spans="1:11" s="5" customFormat="1" ht="15" x14ac:dyDescent="0.25">
      <c r="A4" s="81">
        <v>3</v>
      </c>
      <c r="B4" s="81" t="s">
        <v>25</v>
      </c>
      <c r="C4" s="81" t="s">
        <v>26</v>
      </c>
      <c r="D4" s="82"/>
      <c r="E4" s="87"/>
      <c r="F4" s="84"/>
      <c r="G4" s="84"/>
      <c r="H4" s="81"/>
      <c r="I4" s="81"/>
      <c r="J4" s="88">
        <f t="shared" si="0"/>
        <v>0</v>
      </c>
      <c r="K4" s="89"/>
    </row>
    <row r="5" spans="1:11" s="8" customFormat="1" ht="15" x14ac:dyDescent="0.25">
      <c r="A5" s="81">
        <v>4</v>
      </c>
      <c r="B5" s="81" t="s">
        <v>27</v>
      </c>
      <c r="C5" s="81" t="s">
        <v>28</v>
      </c>
      <c r="D5" s="82"/>
      <c r="E5" s="87"/>
      <c r="F5" s="84"/>
      <c r="G5" s="84"/>
      <c r="H5" s="81"/>
      <c r="I5" s="81"/>
      <c r="J5" s="88">
        <f t="shared" si="0"/>
        <v>0</v>
      </c>
      <c r="K5" s="89"/>
    </row>
    <row r="6" spans="1:11" s="5" customFormat="1" ht="15" x14ac:dyDescent="0.25">
      <c r="A6" s="81">
        <v>5</v>
      </c>
      <c r="B6" s="81" t="s">
        <v>29</v>
      </c>
      <c r="C6" s="81" t="s">
        <v>30</v>
      </c>
      <c r="D6" s="82"/>
      <c r="E6" s="87"/>
      <c r="F6" s="84"/>
      <c r="G6" s="84"/>
      <c r="H6" s="81"/>
      <c r="I6" s="81"/>
      <c r="J6" s="88">
        <f t="shared" si="0"/>
        <v>0</v>
      </c>
      <c r="K6" s="89"/>
    </row>
    <row r="7" spans="1:11" s="8" customFormat="1" ht="15" x14ac:dyDescent="0.25">
      <c r="A7" s="81">
        <v>6</v>
      </c>
      <c r="B7" s="81" t="s">
        <v>31</v>
      </c>
      <c r="C7" s="81" t="s">
        <v>32</v>
      </c>
      <c r="D7" s="82"/>
      <c r="E7" s="87"/>
      <c r="F7" s="84"/>
      <c r="G7" s="84"/>
      <c r="H7" s="81"/>
      <c r="I7" s="81"/>
      <c r="J7" s="88">
        <f t="shared" si="0"/>
        <v>0</v>
      </c>
      <c r="K7" s="89"/>
    </row>
    <row r="8" spans="1:11" s="5" customFormat="1" ht="15" x14ac:dyDescent="0.25">
      <c r="A8" s="81">
        <v>7</v>
      </c>
      <c r="B8" s="81" t="s">
        <v>33</v>
      </c>
      <c r="C8" s="81" t="s">
        <v>34</v>
      </c>
      <c r="D8" s="82"/>
      <c r="E8" s="87"/>
      <c r="F8" s="84"/>
      <c r="G8" s="84"/>
      <c r="H8" s="81"/>
      <c r="I8" s="81"/>
      <c r="J8" s="88">
        <f t="shared" si="0"/>
        <v>0</v>
      </c>
      <c r="K8" s="89"/>
    </row>
    <row r="9" spans="1:11" s="8" customFormat="1" ht="15" x14ac:dyDescent="0.25">
      <c r="A9" s="81">
        <v>8</v>
      </c>
      <c r="B9" s="81" t="s">
        <v>35</v>
      </c>
      <c r="C9" s="81" t="s">
        <v>36</v>
      </c>
      <c r="D9" s="82"/>
      <c r="E9" s="87"/>
      <c r="F9" s="84"/>
      <c r="G9" s="84"/>
      <c r="H9" s="81"/>
      <c r="I9" s="81"/>
      <c r="J9" s="88">
        <f t="shared" si="0"/>
        <v>0</v>
      </c>
      <c r="K9" s="89"/>
    </row>
    <row r="10" spans="1:11" s="5" customFormat="1" ht="15" x14ac:dyDescent="0.25">
      <c r="A10" s="81">
        <v>9</v>
      </c>
      <c r="B10" s="81" t="s">
        <v>37</v>
      </c>
      <c r="C10" s="81" t="s">
        <v>38</v>
      </c>
      <c r="D10" s="82"/>
      <c r="E10" s="87"/>
      <c r="F10" s="84"/>
      <c r="G10" s="84"/>
      <c r="H10" s="81"/>
      <c r="I10" s="81"/>
      <c r="J10" s="88">
        <f t="shared" si="0"/>
        <v>0</v>
      </c>
      <c r="K10" s="89"/>
    </row>
    <row r="11" spans="1:11" s="8" customFormat="1" ht="15" x14ac:dyDescent="0.25">
      <c r="A11" s="81">
        <v>10</v>
      </c>
      <c r="B11" s="81" t="s">
        <v>39</v>
      </c>
      <c r="C11" s="81" t="s">
        <v>40</v>
      </c>
      <c r="D11" s="82"/>
      <c r="E11" s="87"/>
      <c r="F11" s="84"/>
      <c r="G11" s="84"/>
      <c r="H11" s="81"/>
      <c r="I11" s="81"/>
      <c r="J11" s="88">
        <f t="shared" si="0"/>
        <v>0</v>
      </c>
      <c r="K11" s="89"/>
    </row>
    <row r="12" spans="1:11" s="5" customFormat="1" ht="15" x14ac:dyDescent="0.25">
      <c r="A12" s="81">
        <v>11</v>
      </c>
      <c r="B12" s="81" t="s">
        <v>41</v>
      </c>
      <c r="C12" s="81" t="s">
        <v>42</v>
      </c>
      <c r="D12" s="82"/>
      <c r="E12" s="87"/>
      <c r="F12" s="84"/>
      <c r="G12" s="84"/>
      <c r="H12" s="81"/>
      <c r="I12" s="81"/>
      <c r="J12" s="88">
        <f t="shared" si="0"/>
        <v>0</v>
      </c>
      <c r="K12" s="89"/>
    </row>
    <row r="13" spans="1:11" s="8" customFormat="1" ht="15" x14ac:dyDescent="0.25">
      <c r="A13" s="81">
        <v>12</v>
      </c>
      <c r="B13" s="81" t="s">
        <v>43</v>
      </c>
      <c r="C13" s="81" t="s">
        <v>44</v>
      </c>
      <c r="D13" s="82"/>
      <c r="E13" s="87"/>
      <c r="F13" s="84"/>
      <c r="G13" s="84"/>
      <c r="H13" s="81"/>
      <c r="I13" s="81"/>
      <c r="J13" s="88">
        <f t="shared" si="0"/>
        <v>0</v>
      </c>
      <c r="K13" s="89"/>
    </row>
    <row r="14" spans="1:11" s="5" customFormat="1" ht="15" x14ac:dyDescent="0.25">
      <c r="A14" s="81">
        <v>13</v>
      </c>
      <c r="B14" s="81" t="s">
        <v>45</v>
      </c>
      <c r="C14" s="81" t="s">
        <v>46</v>
      </c>
      <c r="D14" s="82"/>
      <c r="E14" s="87"/>
      <c r="F14" s="84"/>
      <c r="G14" s="84"/>
      <c r="H14" s="81"/>
      <c r="I14" s="81"/>
      <c r="J14" s="88">
        <f>SUM(E14:I14)</f>
        <v>0</v>
      </c>
      <c r="K14" s="89"/>
    </row>
    <row r="15" spans="1:11" s="8" customFormat="1" ht="15" x14ac:dyDescent="0.25">
      <c r="A15" s="81">
        <v>14</v>
      </c>
      <c r="B15" s="81" t="s">
        <v>47</v>
      </c>
      <c r="C15" s="81" t="s">
        <v>48</v>
      </c>
      <c r="D15" s="82"/>
      <c r="E15" s="87"/>
      <c r="F15" s="84"/>
      <c r="G15" s="84"/>
      <c r="H15" s="81"/>
      <c r="I15" s="81"/>
      <c r="J15" s="88">
        <f t="shared" si="0"/>
        <v>0</v>
      </c>
      <c r="K15" s="89"/>
    </row>
    <row r="16" spans="1:11" s="5" customFormat="1" ht="15" x14ac:dyDescent="0.25">
      <c r="A16" s="81">
        <v>15</v>
      </c>
      <c r="B16" s="81" t="s">
        <v>31</v>
      </c>
      <c r="C16" s="81" t="s">
        <v>49</v>
      </c>
      <c r="D16" s="82"/>
      <c r="E16" s="87"/>
      <c r="F16" s="84"/>
      <c r="G16" s="84"/>
      <c r="H16" s="81"/>
      <c r="I16" s="81"/>
      <c r="J16" s="88">
        <f t="shared" si="0"/>
        <v>0</v>
      </c>
      <c r="K16" s="89"/>
    </row>
    <row r="17" spans="1:11" s="8" customFormat="1" ht="15" x14ac:dyDescent="0.25">
      <c r="A17" s="81">
        <v>16</v>
      </c>
      <c r="B17" s="81" t="s">
        <v>50</v>
      </c>
      <c r="C17" s="81" t="s">
        <v>51</v>
      </c>
      <c r="D17" s="82"/>
      <c r="E17" s="87"/>
      <c r="F17" s="84"/>
      <c r="G17" s="84"/>
      <c r="H17" s="81"/>
      <c r="I17" s="81"/>
      <c r="J17" s="88">
        <f t="shared" si="0"/>
        <v>0</v>
      </c>
      <c r="K17" s="89"/>
    </row>
    <row r="18" spans="1:11" ht="15" x14ac:dyDescent="0.25">
      <c r="A18" s="81">
        <v>17</v>
      </c>
      <c r="B18" s="81" t="s">
        <v>52</v>
      </c>
      <c r="C18" s="81" t="s">
        <v>53</v>
      </c>
      <c r="D18" s="82"/>
      <c r="E18" s="87"/>
      <c r="F18" s="84"/>
      <c r="G18" s="84"/>
      <c r="H18" s="84"/>
      <c r="I18" s="84"/>
      <c r="J18" s="88">
        <f t="shared" si="0"/>
        <v>0</v>
      </c>
      <c r="K18" s="89"/>
    </row>
    <row r="19" spans="1:11" s="8" customFormat="1" ht="15" x14ac:dyDescent="0.25">
      <c r="A19" s="81">
        <v>18</v>
      </c>
      <c r="B19" s="81" t="s">
        <v>54</v>
      </c>
      <c r="C19" s="81" t="s">
        <v>55</v>
      </c>
      <c r="D19" s="82"/>
      <c r="E19" s="87"/>
      <c r="F19" s="84"/>
      <c r="G19" s="84"/>
      <c r="H19" s="84"/>
      <c r="I19" s="84"/>
      <c r="J19" s="88">
        <f t="shared" si="0"/>
        <v>0</v>
      </c>
      <c r="K19" s="89"/>
    </row>
    <row r="20" spans="1:11" ht="15" x14ac:dyDescent="0.25">
      <c r="A20" s="81">
        <v>19</v>
      </c>
      <c r="B20" s="81" t="s">
        <v>56</v>
      </c>
      <c r="C20" s="81" t="s">
        <v>57</v>
      </c>
      <c r="D20" s="82"/>
      <c r="E20" s="87"/>
      <c r="F20" s="84"/>
      <c r="G20" s="84"/>
      <c r="H20" s="84"/>
      <c r="I20" s="84"/>
      <c r="J20" s="88">
        <f t="shared" si="0"/>
        <v>0</v>
      </c>
      <c r="K20" s="89"/>
    </row>
    <row r="21" spans="1:11" s="8" customFormat="1" ht="15" x14ac:dyDescent="0.25">
      <c r="A21" s="81">
        <v>20</v>
      </c>
      <c r="B21" s="81" t="s">
        <v>58</v>
      </c>
      <c r="C21" s="81" t="s">
        <v>59</v>
      </c>
      <c r="D21" s="82"/>
      <c r="E21" s="87"/>
      <c r="F21" s="84"/>
      <c r="G21" s="84"/>
      <c r="H21" s="84"/>
      <c r="I21" s="84"/>
      <c r="J21" s="88">
        <f t="shared" si="0"/>
        <v>0</v>
      </c>
      <c r="K21" s="89"/>
    </row>
    <row r="22" spans="1:11" ht="15" x14ac:dyDescent="0.25">
      <c r="A22" s="81">
        <v>21</v>
      </c>
      <c r="B22" s="81" t="s">
        <v>37</v>
      </c>
      <c r="C22" s="81" t="s">
        <v>60</v>
      </c>
      <c r="D22" s="82"/>
      <c r="E22" s="87"/>
      <c r="F22" s="84"/>
      <c r="G22" s="84"/>
      <c r="H22" s="84"/>
      <c r="I22" s="84"/>
      <c r="J22" s="88">
        <f t="shared" si="0"/>
        <v>0</v>
      </c>
      <c r="K22" s="89"/>
    </row>
    <row r="23" spans="1:11" s="8" customFormat="1" ht="15" x14ac:dyDescent="0.25">
      <c r="A23" s="81">
        <v>22</v>
      </c>
      <c r="B23" s="81" t="s">
        <v>27</v>
      </c>
      <c r="C23" s="81" t="s">
        <v>61</v>
      </c>
      <c r="D23" s="82"/>
      <c r="E23" s="87"/>
      <c r="F23" s="84"/>
      <c r="G23" s="84"/>
      <c r="H23" s="84"/>
      <c r="I23" s="84"/>
      <c r="J23" s="88">
        <f t="shared" si="0"/>
        <v>0</v>
      </c>
      <c r="K23" s="89"/>
    </row>
    <row r="24" spans="1:11" ht="15" x14ac:dyDescent="0.25">
      <c r="A24" s="81">
        <v>23</v>
      </c>
      <c r="B24" s="81" t="s">
        <v>39</v>
      </c>
      <c r="C24" s="81" t="s">
        <v>62</v>
      </c>
      <c r="D24" s="82"/>
      <c r="E24" s="87"/>
      <c r="F24" s="84"/>
      <c r="G24" s="84"/>
      <c r="H24" s="84"/>
      <c r="I24" s="84"/>
      <c r="J24" s="88">
        <f>SUM(E24:I24)</f>
        <v>0</v>
      </c>
      <c r="K24" s="89"/>
    </row>
    <row r="25" spans="1:11" s="8" customFormat="1" ht="15" x14ac:dyDescent="0.25">
      <c r="A25" s="81">
        <v>24</v>
      </c>
      <c r="B25" s="81" t="s">
        <v>63</v>
      </c>
      <c r="C25" s="81" t="s">
        <v>64</v>
      </c>
      <c r="D25" s="82"/>
      <c r="E25" s="87"/>
      <c r="F25" s="84"/>
      <c r="G25" s="84"/>
      <c r="H25" s="84"/>
      <c r="I25" s="84"/>
      <c r="J25" s="88">
        <f>SUM(E25:I25)</f>
        <v>0</v>
      </c>
      <c r="K25" s="89"/>
    </row>
    <row r="26" spans="1:11" s="8" customFormat="1" ht="15" x14ac:dyDescent="0.25">
      <c r="A26" s="81">
        <v>25</v>
      </c>
      <c r="B26" s="81" t="s">
        <v>65</v>
      </c>
      <c r="C26" s="81" t="s">
        <v>66</v>
      </c>
      <c r="D26" s="82"/>
      <c r="E26" s="87"/>
      <c r="F26" s="84"/>
      <c r="G26" s="84"/>
      <c r="H26" s="81"/>
      <c r="I26" s="81"/>
      <c r="J26" s="88">
        <f t="shared" ref="J26:J36" si="1">SUM(E26:I26)</f>
        <v>0</v>
      </c>
      <c r="K26" s="89"/>
    </row>
    <row r="27" spans="1:11" s="5" customFormat="1" ht="15" x14ac:dyDescent="0.25">
      <c r="A27" s="81">
        <v>26</v>
      </c>
      <c r="B27" s="81" t="s">
        <v>45</v>
      </c>
      <c r="C27" s="81" t="s">
        <v>67</v>
      </c>
      <c r="D27" s="82"/>
      <c r="E27" s="87"/>
      <c r="F27" s="84"/>
      <c r="G27" s="84"/>
      <c r="H27" s="81"/>
      <c r="I27" s="81"/>
      <c r="J27" s="88">
        <f t="shared" si="1"/>
        <v>0</v>
      </c>
      <c r="K27" s="89"/>
    </row>
    <row r="28" spans="1:11" s="8" customFormat="1" ht="15" x14ac:dyDescent="0.25">
      <c r="A28" s="81">
        <v>27</v>
      </c>
      <c r="B28" s="81" t="s">
        <v>37</v>
      </c>
      <c r="C28" s="81" t="s">
        <v>68</v>
      </c>
      <c r="D28" s="82"/>
      <c r="E28" s="87"/>
      <c r="F28" s="84"/>
      <c r="G28" s="84"/>
      <c r="H28" s="81"/>
      <c r="I28" s="81"/>
      <c r="J28" s="88">
        <f t="shared" si="1"/>
        <v>0</v>
      </c>
      <c r="K28" s="89"/>
    </row>
    <row r="29" spans="1:11" s="5" customFormat="1" ht="15" x14ac:dyDescent="0.25">
      <c r="A29" s="81">
        <v>28</v>
      </c>
      <c r="B29" s="81" t="s">
        <v>69</v>
      </c>
      <c r="C29" s="81" t="s">
        <v>70</v>
      </c>
      <c r="D29" s="82"/>
      <c r="E29" s="87"/>
      <c r="F29" s="84"/>
      <c r="G29" s="84"/>
      <c r="H29" s="81"/>
      <c r="I29" s="81"/>
      <c r="J29" s="88">
        <f t="shared" si="1"/>
        <v>0</v>
      </c>
      <c r="K29" s="89"/>
    </row>
    <row r="30" spans="1:11" s="8" customFormat="1" ht="15" x14ac:dyDescent="0.25">
      <c r="A30" s="81">
        <v>29</v>
      </c>
      <c r="B30" s="81" t="s">
        <v>71</v>
      </c>
      <c r="C30" s="81" t="s">
        <v>72</v>
      </c>
      <c r="D30" s="82"/>
      <c r="E30" s="87"/>
      <c r="F30" s="84"/>
      <c r="G30" s="84"/>
      <c r="H30" s="81"/>
      <c r="I30" s="81"/>
      <c r="J30" s="88">
        <f t="shared" si="1"/>
        <v>0</v>
      </c>
      <c r="K30" s="89"/>
    </row>
    <row r="31" spans="1:11" ht="15" x14ac:dyDescent="0.25">
      <c r="A31" s="81">
        <v>30</v>
      </c>
      <c r="B31" s="81" t="s">
        <v>73</v>
      </c>
      <c r="C31" s="81" t="s">
        <v>74</v>
      </c>
      <c r="D31" s="82"/>
      <c r="E31" s="87"/>
      <c r="F31" s="84"/>
      <c r="G31" s="84"/>
      <c r="H31" s="84"/>
      <c r="I31" s="84"/>
      <c r="J31" s="88">
        <f t="shared" si="1"/>
        <v>0</v>
      </c>
      <c r="K31" s="89"/>
    </row>
    <row r="32" spans="1:11" s="8" customFormat="1" ht="15" x14ac:dyDescent="0.25">
      <c r="A32" s="81">
        <v>31</v>
      </c>
      <c r="B32" s="81" t="s">
        <v>35</v>
      </c>
      <c r="C32" s="81" t="s">
        <v>75</v>
      </c>
      <c r="D32" s="82"/>
      <c r="E32" s="87"/>
      <c r="F32" s="84"/>
      <c r="G32" s="84"/>
      <c r="H32" s="84"/>
      <c r="I32" s="84"/>
      <c r="J32" s="88">
        <f t="shared" si="1"/>
        <v>0</v>
      </c>
      <c r="K32" s="89"/>
    </row>
    <row r="33" spans="1:11" ht="15" x14ac:dyDescent="0.25">
      <c r="A33" s="81">
        <v>32</v>
      </c>
      <c r="B33" s="81" t="s">
        <v>25</v>
      </c>
      <c r="C33" s="81" t="s">
        <v>76</v>
      </c>
      <c r="D33" s="82"/>
      <c r="E33" s="87"/>
      <c r="F33" s="84"/>
      <c r="G33" s="84"/>
      <c r="H33" s="84"/>
      <c r="I33" s="84"/>
      <c r="J33" s="88">
        <f t="shared" si="1"/>
        <v>0</v>
      </c>
      <c r="K33" s="89"/>
    </row>
    <row r="34" spans="1:11" s="8" customFormat="1" ht="15" x14ac:dyDescent="0.25">
      <c r="A34" s="81">
        <v>33</v>
      </c>
      <c r="B34" s="81" t="s">
        <v>77</v>
      </c>
      <c r="C34" s="81" t="s">
        <v>78</v>
      </c>
      <c r="D34" s="82"/>
      <c r="E34" s="87"/>
      <c r="F34" s="84"/>
      <c r="G34" s="84"/>
      <c r="H34" s="84"/>
      <c r="I34" s="84"/>
      <c r="J34" s="88">
        <f t="shared" si="1"/>
        <v>0</v>
      </c>
      <c r="K34" s="89"/>
    </row>
    <row r="35" spans="1:11" ht="15" x14ac:dyDescent="0.25">
      <c r="A35" s="81">
        <v>34</v>
      </c>
      <c r="B35" s="81" t="s">
        <v>79</v>
      </c>
      <c r="C35" s="81" t="s">
        <v>80</v>
      </c>
      <c r="D35" s="82"/>
      <c r="E35" s="87"/>
      <c r="F35" s="84"/>
      <c r="G35" s="84"/>
      <c r="H35" s="84"/>
      <c r="I35" s="84"/>
      <c r="J35" s="88">
        <f t="shared" si="1"/>
        <v>0</v>
      </c>
      <c r="K35" s="89"/>
    </row>
    <row r="36" spans="1:11" s="8" customFormat="1" ht="15" x14ac:dyDescent="0.25">
      <c r="A36" s="81">
        <v>35</v>
      </c>
      <c r="B36" s="81" t="s">
        <v>47</v>
      </c>
      <c r="C36" s="81" t="s">
        <v>81</v>
      </c>
      <c r="D36" s="82"/>
      <c r="E36" s="87"/>
      <c r="F36" s="84"/>
      <c r="G36" s="84"/>
      <c r="H36" s="84"/>
      <c r="I36" s="84"/>
      <c r="J36" s="88">
        <f t="shared" si="1"/>
        <v>0</v>
      </c>
      <c r="K36" s="89"/>
    </row>
    <row r="37" spans="1:11" ht="15" x14ac:dyDescent="0.25">
      <c r="A37" s="81">
        <v>36</v>
      </c>
      <c r="B37" s="81" t="s">
        <v>82</v>
      </c>
      <c r="C37" s="81" t="s">
        <v>83</v>
      </c>
      <c r="D37" s="82"/>
      <c r="E37" s="87"/>
      <c r="F37" s="84"/>
      <c r="G37" s="84"/>
      <c r="H37" s="84"/>
      <c r="I37" s="84"/>
      <c r="J37" s="88">
        <f>SUM(E37:I37)</f>
        <v>0</v>
      </c>
      <c r="K37" s="89"/>
    </row>
    <row r="38" spans="1:11" s="8" customFormat="1" ht="15" x14ac:dyDescent="0.25">
      <c r="A38" s="81">
        <v>37</v>
      </c>
      <c r="B38" s="81" t="s">
        <v>84</v>
      </c>
      <c r="C38" s="81" t="s">
        <v>85</v>
      </c>
      <c r="D38" s="82"/>
      <c r="E38" s="87"/>
      <c r="F38" s="84"/>
      <c r="G38" s="84"/>
      <c r="H38" s="84"/>
      <c r="I38" s="84"/>
      <c r="J38" s="88">
        <f>SUM(E38:I38)</f>
        <v>0</v>
      </c>
      <c r="K38" s="89"/>
    </row>
    <row r="39" spans="1:11" ht="15" x14ac:dyDescent="0.25">
      <c r="A39" s="81">
        <v>38</v>
      </c>
      <c r="B39" s="81" t="s">
        <v>33</v>
      </c>
      <c r="C39" s="81" t="s">
        <v>86</v>
      </c>
      <c r="D39" s="82"/>
      <c r="E39" s="87"/>
      <c r="F39" s="84"/>
      <c r="G39" s="84"/>
      <c r="H39" s="81"/>
      <c r="I39" s="81"/>
      <c r="J39" s="88">
        <f t="shared" ref="J39:J43" si="2">SUM(E39:I39)</f>
        <v>0</v>
      </c>
      <c r="K39" s="89"/>
    </row>
    <row r="40" spans="1:11" ht="15" x14ac:dyDescent="0.25">
      <c r="A40" s="81">
        <v>39</v>
      </c>
      <c r="B40" s="81" t="s">
        <v>50</v>
      </c>
      <c r="C40" s="81" t="s">
        <v>87</v>
      </c>
      <c r="D40" s="82"/>
      <c r="E40" s="87"/>
      <c r="F40" s="84"/>
      <c r="G40" s="84"/>
      <c r="H40" s="81"/>
      <c r="I40" s="81"/>
      <c r="J40" s="88">
        <f t="shared" si="2"/>
        <v>0</v>
      </c>
      <c r="K40" s="89"/>
    </row>
    <row r="41" spans="1:11" ht="15" x14ac:dyDescent="0.25">
      <c r="A41" s="81">
        <v>40</v>
      </c>
      <c r="B41" s="81" t="s">
        <v>88</v>
      </c>
      <c r="C41" s="81" t="s">
        <v>89</v>
      </c>
      <c r="D41" s="82"/>
      <c r="E41" s="87"/>
      <c r="F41" s="84"/>
      <c r="G41" s="84"/>
      <c r="H41" s="81"/>
      <c r="I41" s="81"/>
      <c r="J41" s="88">
        <f t="shared" si="2"/>
        <v>0</v>
      </c>
      <c r="K41" s="89"/>
    </row>
    <row r="42" spans="1:11" ht="15" x14ac:dyDescent="0.25">
      <c r="A42" s="81">
        <v>41</v>
      </c>
      <c r="B42" s="81" t="s">
        <v>90</v>
      </c>
      <c r="C42" s="81" t="s">
        <v>91</v>
      </c>
      <c r="D42" s="82"/>
      <c r="E42" s="87"/>
      <c r="F42" s="84"/>
      <c r="G42" s="84"/>
      <c r="H42" s="81"/>
      <c r="I42" s="81"/>
      <c r="J42" s="88">
        <f t="shared" si="2"/>
        <v>0</v>
      </c>
      <c r="K42" s="89"/>
    </row>
    <row r="43" spans="1:11" ht="15" x14ac:dyDescent="0.25">
      <c r="A43" s="81">
        <v>42</v>
      </c>
      <c r="B43" s="81" t="s">
        <v>37</v>
      </c>
      <c r="C43" s="81" t="s">
        <v>92</v>
      </c>
      <c r="D43" s="82"/>
      <c r="E43" s="87"/>
      <c r="F43" s="84"/>
      <c r="G43" s="84"/>
      <c r="H43" s="81"/>
      <c r="I43" s="81"/>
      <c r="J43" s="88">
        <f t="shared" si="2"/>
        <v>0</v>
      </c>
      <c r="K43" s="89"/>
    </row>
    <row r="44" spans="1:11" ht="15" x14ac:dyDescent="0.25">
      <c r="A44" s="81">
        <v>43</v>
      </c>
      <c r="B44" s="81" t="s">
        <v>29</v>
      </c>
      <c r="C44" s="81" t="s">
        <v>93</v>
      </c>
      <c r="D44" s="82"/>
      <c r="E44" s="87"/>
      <c r="F44" s="84"/>
      <c r="G44" s="84"/>
      <c r="H44" s="81"/>
      <c r="I44" s="81"/>
      <c r="J44" s="88">
        <f>SUM(E44:I44)</f>
        <v>0</v>
      </c>
      <c r="K44" s="89"/>
    </row>
    <row r="45" spans="1:11" ht="15" x14ac:dyDescent="0.25">
      <c r="A45" s="81">
        <v>44</v>
      </c>
      <c r="B45" s="81" t="s">
        <v>94</v>
      </c>
      <c r="C45" s="81" t="s">
        <v>95</v>
      </c>
      <c r="D45" s="82"/>
      <c r="E45" s="87"/>
      <c r="F45" s="84"/>
      <c r="G45" s="84"/>
      <c r="H45" s="81"/>
      <c r="I45" s="81"/>
      <c r="J45" s="88">
        <f t="shared" ref="J45:J53" si="3">SUM(E45:I45)</f>
        <v>0</v>
      </c>
      <c r="K45" s="89"/>
    </row>
    <row r="46" spans="1:11" ht="15" x14ac:dyDescent="0.25">
      <c r="A46" s="81">
        <v>45</v>
      </c>
      <c r="B46" s="81" t="s">
        <v>96</v>
      </c>
      <c r="C46" s="81" t="s">
        <v>97</v>
      </c>
      <c r="D46" s="82"/>
      <c r="E46" s="87"/>
      <c r="F46" s="84"/>
      <c r="G46" s="84"/>
      <c r="H46" s="81"/>
      <c r="I46" s="81"/>
      <c r="J46" s="88">
        <f t="shared" si="3"/>
        <v>0</v>
      </c>
      <c r="K46" s="89"/>
    </row>
    <row r="47" spans="1:11" ht="15" x14ac:dyDescent="0.25">
      <c r="A47" s="81">
        <v>46</v>
      </c>
      <c r="B47" s="81" t="s">
        <v>98</v>
      </c>
      <c r="C47" s="81" t="s">
        <v>99</v>
      </c>
      <c r="D47" s="82"/>
      <c r="E47" s="87"/>
      <c r="F47" s="84"/>
      <c r="G47" s="84"/>
      <c r="H47" s="81"/>
      <c r="I47" s="81"/>
      <c r="J47" s="88">
        <f t="shared" si="3"/>
        <v>0</v>
      </c>
      <c r="K47" s="89"/>
    </row>
    <row r="48" spans="1:11" ht="15" x14ac:dyDescent="0.25">
      <c r="A48" s="81">
        <v>47</v>
      </c>
      <c r="B48" s="81" t="s">
        <v>73</v>
      </c>
      <c r="C48" s="81" t="s">
        <v>100</v>
      </c>
      <c r="D48" s="82"/>
      <c r="E48" s="87"/>
      <c r="F48" s="84"/>
      <c r="G48" s="84"/>
      <c r="H48" s="84"/>
      <c r="I48" s="84"/>
      <c r="J48" s="88">
        <f t="shared" si="3"/>
        <v>0</v>
      </c>
      <c r="K48" s="89"/>
    </row>
    <row r="49" spans="1:11" ht="15" x14ac:dyDescent="0.25">
      <c r="A49" s="81">
        <v>48</v>
      </c>
      <c r="B49" s="81" t="s">
        <v>25</v>
      </c>
      <c r="C49" s="81" t="s">
        <v>101</v>
      </c>
      <c r="D49" s="82"/>
      <c r="E49" s="87"/>
      <c r="F49" s="84"/>
      <c r="G49" s="84"/>
      <c r="H49" s="84"/>
      <c r="I49" s="84"/>
      <c r="J49" s="88">
        <f t="shared" si="3"/>
        <v>0</v>
      </c>
      <c r="K49" s="89"/>
    </row>
    <row r="50" spans="1:11" ht="15" x14ac:dyDescent="0.25">
      <c r="A50" s="81">
        <v>49</v>
      </c>
      <c r="B50" s="81" t="s">
        <v>102</v>
      </c>
      <c r="C50" s="81" t="s">
        <v>103</v>
      </c>
      <c r="D50" s="82"/>
      <c r="E50" s="87"/>
      <c r="F50" s="84"/>
      <c r="G50" s="84"/>
      <c r="H50" s="84"/>
      <c r="I50" s="84"/>
      <c r="J50" s="88">
        <f t="shared" si="3"/>
        <v>0</v>
      </c>
      <c r="K50" s="89"/>
    </row>
    <row r="51" spans="1:11" ht="15" x14ac:dyDescent="0.25">
      <c r="A51" s="81">
        <v>50</v>
      </c>
      <c r="B51" s="81" t="s">
        <v>88</v>
      </c>
      <c r="C51" s="81" t="s">
        <v>104</v>
      </c>
      <c r="D51" s="82"/>
      <c r="E51" s="87"/>
      <c r="F51" s="84"/>
      <c r="G51" s="84"/>
      <c r="H51" s="84"/>
      <c r="I51" s="84"/>
      <c r="J51" s="88">
        <f t="shared" si="3"/>
        <v>0</v>
      </c>
      <c r="K51" s="89"/>
    </row>
    <row r="52" spans="1:11" ht="15" x14ac:dyDescent="0.25">
      <c r="A52" s="81">
        <v>51</v>
      </c>
      <c r="B52" s="81" t="s">
        <v>21</v>
      </c>
      <c r="C52" s="81" t="s">
        <v>105</v>
      </c>
      <c r="D52" s="82"/>
      <c r="E52" s="87"/>
      <c r="F52" s="84"/>
      <c r="G52" s="84"/>
      <c r="H52" s="84"/>
      <c r="I52" s="84"/>
      <c r="J52" s="88">
        <f t="shared" si="3"/>
        <v>0</v>
      </c>
      <c r="K52" s="89"/>
    </row>
    <row r="53" spans="1:11" ht="15" x14ac:dyDescent="0.25">
      <c r="A53" s="81">
        <v>52</v>
      </c>
      <c r="B53" s="81" t="s">
        <v>31</v>
      </c>
      <c r="C53" s="81" t="s">
        <v>150</v>
      </c>
      <c r="D53" s="82"/>
      <c r="E53" s="87"/>
      <c r="F53" s="84"/>
      <c r="G53" s="84"/>
      <c r="H53" s="84"/>
      <c r="I53" s="84"/>
      <c r="J53" s="88">
        <f t="shared" si="3"/>
        <v>0</v>
      </c>
      <c r="K53" s="89"/>
    </row>
    <row r="54" spans="1:11" ht="15" x14ac:dyDescent="0.25">
      <c r="A54" s="81">
        <v>53</v>
      </c>
      <c r="B54" s="81" t="s">
        <v>107</v>
      </c>
      <c r="C54" s="81" t="s">
        <v>108</v>
      </c>
      <c r="D54" s="82"/>
      <c r="E54" s="87"/>
      <c r="F54" s="84"/>
      <c r="G54" s="84"/>
      <c r="H54" s="84"/>
      <c r="I54" s="84"/>
      <c r="J54" s="88">
        <f>SUM(E54:I54)</f>
        <v>0</v>
      </c>
      <c r="K54" s="89"/>
    </row>
    <row r="55" spans="1:11" ht="15" x14ac:dyDescent="0.25">
      <c r="A55" s="81">
        <v>54</v>
      </c>
      <c r="B55" s="81" t="s">
        <v>98</v>
      </c>
      <c r="C55" s="81" t="s">
        <v>109</v>
      </c>
      <c r="D55" s="82"/>
      <c r="E55" s="87"/>
      <c r="F55" s="84"/>
      <c r="G55" s="84"/>
      <c r="H55" s="84"/>
      <c r="I55" s="84"/>
      <c r="J55" s="88">
        <f>SUM(E55:I55)</f>
        <v>0</v>
      </c>
      <c r="K55" s="89"/>
    </row>
    <row r="56" spans="1:11" ht="15" x14ac:dyDescent="0.25">
      <c r="A56" s="81">
        <v>55</v>
      </c>
      <c r="B56" s="81" t="s">
        <v>37</v>
      </c>
      <c r="C56" s="81" t="s">
        <v>110</v>
      </c>
      <c r="D56" s="82"/>
      <c r="E56" s="87"/>
      <c r="F56" s="84"/>
      <c r="G56" s="84"/>
      <c r="H56" s="84"/>
      <c r="I56" s="84"/>
      <c r="J56" s="88">
        <f>SUM(E56:I56)</f>
        <v>0</v>
      </c>
      <c r="K56" s="89"/>
    </row>
    <row r="57" spans="1:11" ht="15" x14ac:dyDescent="0.25">
      <c r="A57" s="81">
        <v>56</v>
      </c>
      <c r="B57" s="81" t="s">
        <v>111</v>
      </c>
      <c r="C57" s="81" t="s">
        <v>112</v>
      </c>
      <c r="D57" s="82"/>
      <c r="E57" s="87"/>
      <c r="F57" s="84"/>
      <c r="G57" s="84"/>
      <c r="H57" s="84"/>
      <c r="I57" s="84"/>
      <c r="J57" s="88">
        <f t="shared" ref="J57:J61" si="4">SUM(E57:I57)</f>
        <v>0</v>
      </c>
      <c r="K57" s="89"/>
    </row>
    <row r="58" spans="1:11" ht="15" x14ac:dyDescent="0.25">
      <c r="A58" s="81">
        <v>57</v>
      </c>
      <c r="B58" s="81" t="s">
        <v>113</v>
      </c>
      <c r="C58" s="81" t="s">
        <v>114</v>
      </c>
      <c r="D58" s="82"/>
      <c r="E58" s="87"/>
      <c r="F58" s="84"/>
      <c r="G58" s="84"/>
      <c r="H58" s="84"/>
      <c r="I58" s="84"/>
      <c r="J58" s="88">
        <f t="shared" si="4"/>
        <v>0</v>
      </c>
      <c r="K58" s="89"/>
    </row>
    <row r="59" spans="1:11" ht="15" x14ac:dyDescent="0.25">
      <c r="A59" s="81">
        <v>58</v>
      </c>
      <c r="B59" s="81" t="s">
        <v>102</v>
      </c>
      <c r="C59" s="81" t="s">
        <v>115</v>
      </c>
      <c r="D59" s="82"/>
      <c r="E59" s="87"/>
      <c r="F59" s="84"/>
      <c r="G59" s="84"/>
      <c r="H59" s="84"/>
      <c r="I59" s="84"/>
      <c r="J59" s="88">
        <f t="shared" si="4"/>
        <v>0</v>
      </c>
      <c r="K59" s="89"/>
    </row>
    <row r="60" spans="1:11" ht="15" x14ac:dyDescent="0.25">
      <c r="A60" s="81">
        <v>59</v>
      </c>
      <c r="B60" s="81" t="s">
        <v>116</v>
      </c>
      <c r="C60" s="81" t="s">
        <v>117</v>
      </c>
      <c r="D60" s="82"/>
      <c r="E60" s="87"/>
      <c r="F60" s="84"/>
      <c r="G60" s="84"/>
      <c r="H60" s="84"/>
      <c r="I60" s="84"/>
      <c r="J60" s="88">
        <f t="shared" si="4"/>
        <v>0</v>
      </c>
      <c r="K60" s="89"/>
    </row>
    <row r="61" spans="1:11" ht="15" x14ac:dyDescent="0.25">
      <c r="A61" s="81">
        <v>60</v>
      </c>
      <c r="B61" s="81" t="s">
        <v>90</v>
      </c>
      <c r="C61" s="81" t="s">
        <v>118</v>
      </c>
      <c r="D61" s="82"/>
      <c r="E61" s="87"/>
      <c r="F61" s="84"/>
      <c r="G61" s="84"/>
      <c r="H61" s="84"/>
      <c r="I61" s="84"/>
      <c r="J61" s="88">
        <f t="shared" si="4"/>
        <v>0</v>
      </c>
      <c r="K61" s="89"/>
    </row>
    <row r="62" spans="1:11" ht="15" x14ac:dyDescent="0.25">
      <c r="A62" s="81">
        <v>61</v>
      </c>
      <c r="B62" s="81" t="s">
        <v>119</v>
      </c>
      <c r="C62" s="81" t="s">
        <v>120</v>
      </c>
      <c r="D62" s="82"/>
      <c r="E62" s="87"/>
      <c r="F62" s="84"/>
      <c r="G62" s="84"/>
      <c r="H62" s="84"/>
      <c r="I62" s="84"/>
      <c r="J62" s="88">
        <f t="shared" ref="J62:J63" si="5">SUM(E62:I62)</f>
        <v>0</v>
      </c>
      <c r="K62" s="89"/>
    </row>
    <row r="63" spans="1:11" ht="15" x14ac:dyDescent="0.25">
      <c r="A63" s="81">
        <v>62</v>
      </c>
      <c r="B63" s="81" t="s">
        <v>121</v>
      </c>
      <c r="C63" s="81" t="s">
        <v>75</v>
      </c>
      <c r="D63" s="82"/>
      <c r="E63" s="87"/>
      <c r="F63" s="84"/>
      <c r="G63" s="84"/>
      <c r="H63" s="84"/>
      <c r="I63" s="84"/>
      <c r="J63" s="88">
        <f t="shared" si="5"/>
        <v>0</v>
      </c>
      <c r="K63" s="89"/>
    </row>
  </sheetData>
  <printOptions headings="1" gridLines="1"/>
  <pageMargins left="0.7" right="0.7" top="0.75" bottom="0.75" header="0.3" footer="0.3"/>
  <pageSetup scale="95" orientation="landscape" r:id="rId1"/>
  <headerFooter>
    <oddHeader>&amp;CFuturity Day 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view="pageLayout" topLeftCell="A31" zoomScaleNormal="100" workbookViewId="0">
      <selection activeCell="K26" sqref="K26"/>
    </sheetView>
  </sheetViews>
  <sheetFormatPr defaultRowHeight="14.25" x14ac:dyDescent="0.2"/>
  <cols>
    <col min="1" max="1" width="4.375" customWidth="1"/>
    <col min="2" max="2" width="25.875" customWidth="1"/>
    <col min="3" max="3" width="13.375" customWidth="1"/>
  </cols>
  <sheetData>
    <row r="1" spans="1:11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80" t="s">
        <v>8</v>
      </c>
      <c r="K1" s="86" t="s">
        <v>9</v>
      </c>
    </row>
    <row r="2" spans="1:11" s="5" customFormat="1" ht="15" x14ac:dyDescent="0.25">
      <c r="A2" s="81">
        <v>1</v>
      </c>
      <c r="B2" s="81" t="s">
        <v>37</v>
      </c>
      <c r="C2" s="81" t="s">
        <v>38</v>
      </c>
      <c r="D2" s="82"/>
      <c r="E2" s="87"/>
      <c r="F2" s="84"/>
      <c r="G2" s="84"/>
      <c r="H2" s="81"/>
      <c r="I2" s="81"/>
      <c r="J2" s="88">
        <f t="shared" ref="J2:J23" si="0">SUM(E2:I2)</f>
        <v>0</v>
      </c>
      <c r="K2" s="89"/>
    </row>
    <row r="3" spans="1:11" s="8" customFormat="1" ht="15" x14ac:dyDescent="0.25">
      <c r="A3" s="81">
        <v>2</v>
      </c>
      <c r="B3" s="81" t="s">
        <v>35</v>
      </c>
      <c r="C3" s="81" t="s">
        <v>36</v>
      </c>
      <c r="D3" s="82"/>
      <c r="E3" s="87"/>
      <c r="F3" s="84"/>
      <c r="G3" s="84"/>
      <c r="H3" s="81"/>
      <c r="I3" s="81"/>
      <c r="J3" s="88">
        <f t="shared" si="0"/>
        <v>0</v>
      </c>
      <c r="K3" s="89"/>
    </row>
    <row r="4" spans="1:11" s="5" customFormat="1" ht="15" x14ac:dyDescent="0.25">
      <c r="A4" s="81">
        <v>3</v>
      </c>
      <c r="B4" s="81" t="s">
        <v>88</v>
      </c>
      <c r="C4" s="81" t="s">
        <v>89</v>
      </c>
      <c r="D4" s="82"/>
      <c r="E4" s="87"/>
      <c r="F4" s="84"/>
      <c r="G4" s="84"/>
      <c r="H4" s="81"/>
      <c r="I4" s="81"/>
      <c r="J4" s="88">
        <f t="shared" si="0"/>
        <v>0</v>
      </c>
      <c r="K4" s="89"/>
    </row>
    <row r="5" spans="1:11" s="8" customFormat="1" ht="15" x14ac:dyDescent="0.25">
      <c r="A5" s="81">
        <v>4</v>
      </c>
      <c r="B5" s="81" t="s">
        <v>21</v>
      </c>
      <c r="C5" s="81" t="s">
        <v>105</v>
      </c>
      <c r="D5" s="82"/>
      <c r="E5" s="87"/>
      <c r="F5" s="84"/>
      <c r="G5" s="84"/>
      <c r="H5" s="81"/>
      <c r="I5" s="81"/>
      <c r="J5" s="88">
        <f t="shared" si="0"/>
        <v>0</v>
      </c>
      <c r="K5" s="89"/>
    </row>
    <row r="6" spans="1:11" s="5" customFormat="1" ht="15" x14ac:dyDescent="0.25">
      <c r="A6" s="81">
        <v>5</v>
      </c>
      <c r="B6" s="81" t="s">
        <v>79</v>
      </c>
      <c r="C6" s="81" t="s">
        <v>80</v>
      </c>
      <c r="D6" s="82"/>
      <c r="E6" s="87"/>
      <c r="F6" s="84"/>
      <c r="G6" s="84"/>
      <c r="H6" s="81"/>
      <c r="I6" s="81"/>
      <c r="J6" s="88">
        <f t="shared" si="0"/>
        <v>0</v>
      </c>
      <c r="K6" s="89"/>
    </row>
    <row r="7" spans="1:11" s="8" customFormat="1" ht="15" x14ac:dyDescent="0.25">
      <c r="A7" s="81">
        <v>6</v>
      </c>
      <c r="B7" s="81" t="s">
        <v>71</v>
      </c>
      <c r="C7" s="81" t="s">
        <v>72</v>
      </c>
      <c r="D7" s="82"/>
      <c r="E7" s="87"/>
      <c r="F7" s="84"/>
      <c r="G7" s="84"/>
      <c r="H7" s="81"/>
      <c r="I7" s="81"/>
      <c r="J7" s="88">
        <f t="shared" si="0"/>
        <v>0</v>
      </c>
      <c r="K7" s="89"/>
    </row>
    <row r="8" spans="1:11" s="5" customFormat="1" ht="15" x14ac:dyDescent="0.25">
      <c r="A8" s="81">
        <v>7</v>
      </c>
      <c r="B8" s="81" t="s">
        <v>39</v>
      </c>
      <c r="C8" s="81" t="s">
        <v>62</v>
      </c>
      <c r="D8" s="82"/>
      <c r="E8" s="87"/>
      <c r="F8" s="84"/>
      <c r="G8" s="84"/>
      <c r="H8" s="81"/>
      <c r="I8" s="81"/>
      <c r="J8" s="88">
        <f t="shared" si="0"/>
        <v>0</v>
      </c>
      <c r="K8" s="89"/>
    </row>
    <row r="9" spans="1:11" s="8" customFormat="1" ht="15" x14ac:dyDescent="0.25">
      <c r="A9" s="81">
        <v>8</v>
      </c>
      <c r="B9" s="81" t="s">
        <v>37</v>
      </c>
      <c r="C9" s="81" t="s">
        <v>110</v>
      </c>
      <c r="D9" s="82"/>
      <c r="E9" s="87"/>
      <c r="F9" s="84"/>
      <c r="G9" s="84"/>
      <c r="H9" s="81"/>
      <c r="I9" s="81"/>
      <c r="J9" s="88">
        <f t="shared" si="0"/>
        <v>0</v>
      </c>
      <c r="K9" s="89"/>
    </row>
    <row r="10" spans="1:11" s="5" customFormat="1" ht="15" x14ac:dyDescent="0.25">
      <c r="A10" s="81">
        <v>9</v>
      </c>
      <c r="B10" s="81" t="s">
        <v>96</v>
      </c>
      <c r="C10" s="81" t="s">
        <v>97</v>
      </c>
      <c r="D10" s="82"/>
      <c r="E10" s="87"/>
      <c r="F10" s="84"/>
      <c r="G10" s="84"/>
      <c r="H10" s="81"/>
      <c r="I10" s="81"/>
      <c r="J10" s="88">
        <f t="shared" si="0"/>
        <v>0</v>
      </c>
      <c r="K10" s="89"/>
    </row>
    <row r="11" spans="1:11" s="8" customFormat="1" ht="15" x14ac:dyDescent="0.25">
      <c r="A11" s="81">
        <v>10</v>
      </c>
      <c r="B11" s="81" t="s">
        <v>102</v>
      </c>
      <c r="C11" s="81" t="s">
        <v>115</v>
      </c>
      <c r="D11" s="82"/>
      <c r="E11" s="87"/>
      <c r="F11" s="84"/>
      <c r="G11" s="84"/>
      <c r="H11" s="81"/>
      <c r="I11" s="81"/>
      <c r="J11" s="88">
        <f t="shared" si="0"/>
        <v>0</v>
      </c>
      <c r="K11" s="89"/>
    </row>
    <row r="12" spans="1:11" s="5" customFormat="1" ht="15" x14ac:dyDescent="0.25">
      <c r="A12" s="81">
        <v>11</v>
      </c>
      <c r="B12" s="81" t="s">
        <v>107</v>
      </c>
      <c r="C12" s="81" t="s">
        <v>108</v>
      </c>
      <c r="D12" s="82"/>
      <c r="E12" s="87"/>
      <c r="F12" s="84"/>
      <c r="G12" s="84"/>
      <c r="H12" s="81"/>
      <c r="I12" s="81"/>
      <c r="J12" s="88">
        <f t="shared" si="0"/>
        <v>0</v>
      </c>
      <c r="K12" s="89"/>
    </row>
    <row r="13" spans="1:11" s="8" customFormat="1" ht="15" x14ac:dyDescent="0.25">
      <c r="A13" s="81">
        <v>12</v>
      </c>
      <c r="B13" s="81" t="s">
        <v>52</v>
      </c>
      <c r="C13" s="81" t="s">
        <v>53</v>
      </c>
      <c r="D13" s="82"/>
      <c r="E13" s="87"/>
      <c r="F13" s="84"/>
      <c r="G13" s="84"/>
      <c r="H13" s="81"/>
      <c r="I13" s="81"/>
      <c r="J13" s="88">
        <f t="shared" si="0"/>
        <v>0</v>
      </c>
      <c r="K13" s="89"/>
    </row>
    <row r="14" spans="1:11" s="5" customFormat="1" ht="15" x14ac:dyDescent="0.25">
      <c r="A14" s="81">
        <v>13</v>
      </c>
      <c r="B14" s="81" t="s">
        <v>77</v>
      </c>
      <c r="C14" s="81" t="s">
        <v>78</v>
      </c>
      <c r="D14" s="82"/>
      <c r="E14" s="87"/>
      <c r="F14" s="84"/>
      <c r="G14" s="84"/>
      <c r="H14" s="81"/>
      <c r="I14" s="81"/>
      <c r="J14" s="88">
        <f>SUM(E14:I14)</f>
        <v>0</v>
      </c>
      <c r="K14" s="89"/>
    </row>
    <row r="15" spans="1:11" s="8" customFormat="1" ht="15" x14ac:dyDescent="0.25">
      <c r="A15" s="81">
        <v>14</v>
      </c>
      <c r="B15" s="81" t="s">
        <v>33</v>
      </c>
      <c r="C15" s="81" t="s">
        <v>34</v>
      </c>
      <c r="D15" s="82"/>
      <c r="E15" s="87"/>
      <c r="F15" s="84"/>
      <c r="G15" s="84"/>
      <c r="H15" s="81"/>
      <c r="I15" s="81"/>
      <c r="J15" s="88">
        <f t="shared" si="0"/>
        <v>0</v>
      </c>
      <c r="K15" s="89"/>
    </row>
    <row r="16" spans="1:11" s="5" customFormat="1" ht="15" x14ac:dyDescent="0.25">
      <c r="A16" s="81">
        <v>15</v>
      </c>
      <c r="B16" s="81" t="s">
        <v>47</v>
      </c>
      <c r="C16" s="81" t="s">
        <v>48</v>
      </c>
      <c r="D16" s="82"/>
      <c r="E16" s="87"/>
      <c r="F16" s="84"/>
      <c r="G16" s="84"/>
      <c r="H16" s="81"/>
      <c r="I16" s="81"/>
      <c r="J16" s="88">
        <f t="shared" si="0"/>
        <v>0</v>
      </c>
      <c r="K16" s="89"/>
    </row>
    <row r="17" spans="1:11" s="8" customFormat="1" ht="15" x14ac:dyDescent="0.25">
      <c r="A17" s="81">
        <v>16</v>
      </c>
      <c r="B17" s="81" t="s">
        <v>45</v>
      </c>
      <c r="C17" s="81" t="s">
        <v>67</v>
      </c>
      <c r="D17" s="82"/>
      <c r="E17" s="87"/>
      <c r="F17" s="84"/>
      <c r="G17" s="84"/>
      <c r="H17" s="81"/>
      <c r="I17" s="81"/>
      <c r="J17" s="88">
        <f t="shared" si="0"/>
        <v>0</v>
      </c>
      <c r="K17" s="89"/>
    </row>
    <row r="18" spans="1:11" ht="15" x14ac:dyDescent="0.25">
      <c r="A18" s="81">
        <v>17</v>
      </c>
      <c r="B18" s="81" t="s">
        <v>43</v>
      </c>
      <c r="C18" s="81" t="s">
        <v>44</v>
      </c>
      <c r="D18" s="82"/>
      <c r="E18" s="87"/>
      <c r="F18" s="84"/>
      <c r="G18" s="84"/>
      <c r="H18" s="84"/>
      <c r="I18" s="84"/>
      <c r="J18" s="88">
        <f t="shared" si="0"/>
        <v>0</v>
      </c>
      <c r="K18" s="89"/>
    </row>
    <row r="19" spans="1:11" s="8" customFormat="1" ht="15" x14ac:dyDescent="0.25">
      <c r="A19" s="81">
        <v>18</v>
      </c>
      <c r="B19" s="81" t="s">
        <v>82</v>
      </c>
      <c r="C19" s="81" t="s">
        <v>83</v>
      </c>
      <c r="D19" s="82"/>
      <c r="E19" s="87"/>
      <c r="F19" s="84"/>
      <c r="G19" s="84"/>
      <c r="H19" s="84"/>
      <c r="I19" s="84"/>
      <c r="J19" s="88">
        <f t="shared" si="0"/>
        <v>0</v>
      </c>
      <c r="K19" s="89"/>
    </row>
    <row r="20" spans="1:11" ht="15" x14ac:dyDescent="0.25">
      <c r="A20" s="81">
        <v>19</v>
      </c>
      <c r="B20" s="81" t="s">
        <v>63</v>
      </c>
      <c r="C20" s="81" t="s">
        <v>64</v>
      </c>
      <c r="D20" s="82"/>
      <c r="E20" s="87"/>
      <c r="F20" s="84"/>
      <c r="G20" s="84"/>
      <c r="H20" s="84"/>
      <c r="I20" s="84"/>
      <c r="J20" s="88">
        <f t="shared" si="0"/>
        <v>0</v>
      </c>
      <c r="K20" s="89"/>
    </row>
    <row r="21" spans="1:11" s="8" customFormat="1" ht="15" x14ac:dyDescent="0.25">
      <c r="A21" s="81">
        <v>20</v>
      </c>
      <c r="B21" s="81" t="s">
        <v>39</v>
      </c>
      <c r="C21" s="81" t="s">
        <v>40</v>
      </c>
      <c r="D21" s="82"/>
      <c r="E21" s="87"/>
      <c r="F21" s="84"/>
      <c r="G21" s="84"/>
      <c r="H21" s="84"/>
      <c r="I21" s="84"/>
      <c r="J21" s="88">
        <f t="shared" si="0"/>
        <v>0</v>
      </c>
      <c r="K21" s="89"/>
    </row>
    <row r="22" spans="1:11" ht="15" x14ac:dyDescent="0.25">
      <c r="A22" s="81">
        <v>21</v>
      </c>
      <c r="B22" s="81" t="s">
        <v>33</v>
      </c>
      <c r="C22" s="81" t="s">
        <v>86</v>
      </c>
      <c r="D22" s="82"/>
      <c r="E22" s="87"/>
      <c r="F22" s="84"/>
      <c r="G22" s="84"/>
      <c r="H22" s="84"/>
      <c r="I22" s="84"/>
      <c r="J22" s="88">
        <f t="shared" si="0"/>
        <v>0</v>
      </c>
      <c r="K22" s="89"/>
    </row>
    <row r="23" spans="1:11" s="8" customFormat="1" ht="15" x14ac:dyDescent="0.25">
      <c r="A23" s="81">
        <v>22</v>
      </c>
      <c r="B23" s="81" t="s">
        <v>102</v>
      </c>
      <c r="C23" s="81" t="s">
        <v>103</v>
      </c>
      <c r="D23" s="82"/>
      <c r="E23" s="87"/>
      <c r="F23" s="84"/>
      <c r="G23" s="84"/>
      <c r="H23" s="84"/>
      <c r="I23" s="84"/>
      <c r="J23" s="88">
        <f t="shared" si="0"/>
        <v>0</v>
      </c>
      <c r="K23" s="89"/>
    </row>
    <row r="24" spans="1:11" ht="15" x14ac:dyDescent="0.25">
      <c r="A24" s="81">
        <v>23</v>
      </c>
      <c r="B24" s="81" t="s">
        <v>98</v>
      </c>
      <c r="C24" s="81" t="s">
        <v>109</v>
      </c>
      <c r="D24" s="82"/>
      <c r="E24" s="87"/>
      <c r="F24" s="84"/>
      <c r="G24" s="84"/>
      <c r="H24" s="84"/>
      <c r="I24" s="84"/>
      <c r="J24" s="88">
        <f>SUM(E24:I24)</f>
        <v>0</v>
      </c>
      <c r="K24" s="89"/>
    </row>
    <row r="25" spans="1:11" s="8" customFormat="1" ht="15" x14ac:dyDescent="0.25">
      <c r="A25" s="81">
        <v>24</v>
      </c>
      <c r="B25" s="81" t="s">
        <v>65</v>
      </c>
      <c r="C25" s="81" t="s">
        <v>66</v>
      </c>
      <c r="D25" s="82"/>
      <c r="E25" s="87"/>
      <c r="F25" s="84"/>
      <c r="G25" s="84"/>
      <c r="H25" s="84"/>
      <c r="I25" s="84"/>
      <c r="J25" s="88">
        <f>SUM(E25:I25)</f>
        <v>0</v>
      </c>
      <c r="K25" s="89"/>
    </row>
    <row r="26" spans="1:11" s="8" customFormat="1" ht="15" x14ac:dyDescent="0.25">
      <c r="A26" s="81">
        <v>25</v>
      </c>
      <c r="B26" s="81" t="s">
        <v>25</v>
      </c>
      <c r="C26" s="81" t="s">
        <v>26</v>
      </c>
      <c r="D26" s="82"/>
      <c r="E26" s="87"/>
      <c r="F26" s="84"/>
      <c r="G26" s="84"/>
      <c r="H26" s="81"/>
      <c r="I26" s="81"/>
      <c r="J26" s="88">
        <f t="shared" ref="J26:J36" si="1">SUM(E26:I26)</f>
        <v>0</v>
      </c>
      <c r="K26" s="89"/>
    </row>
    <row r="27" spans="1:11" s="5" customFormat="1" ht="15" x14ac:dyDescent="0.25">
      <c r="A27" s="81">
        <v>26</v>
      </c>
      <c r="B27" s="81" t="s">
        <v>90</v>
      </c>
      <c r="C27" s="81" t="s">
        <v>91</v>
      </c>
      <c r="D27" s="82"/>
      <c r="E27" s="87"/>
      <c r="F27" s="84"/>
      <c r="G27" s="84"/>
      <c r="H27" s="81"/>
      <c r="I27" s="81"/>
      <c r="J27" s="88">
        <f t="shared" si="1"/>
        <v>0</v>
      </c>
      <c r="K27" s="89"/>
    </row>
    <row r="28" spans="1:11" s="8" customFormat="1" ht="15" x14ac:dyDescent="0.25">
      <c r="A28" s="81">
        <v>27</v>
      </c>
      <c r="B28" s="81" t="s">
        <v>111</v>
      </c>
      <c r="C28" s="81" t="s">
        <v>112</v>
      </c>
      <c r="D28" s="82"/>
      <c r="E28" s="87"/>
      <c r="F28" s="84"/>
      <c r="G28" s="84"/>
      <c r="H28" s="81"/>
      <c r="I28" s="81"/>
      <c r="J28" s="88">
        <f t="shared" si="1"/>
        <v>0</v>
      </c>
      <c r="K28" s="89"/>
    </row>
    <row r="29" spans="1:11" s="5" customFormat="1" ht="15" x14ac:dyDescent="0.25">
      <c r="A29" s="81">
        <v>28</v>
      </c>
      <c r="B29" s="81" t="s">
        <v>73</v>
      </c>
      <c r="C29" s="81" t="s">
        <v>74</v>
      </c>
      <c r="D29" s="82"/>
      <c r="E29" s="87"/>
      <c r="F29" s="84"/>
      <c r="G29" s="84"/>
      <c r="H29" s="81"/>
      <c r="I29" s="81"/>
      <c r="J29" s="88">
        <f t="shared" si="1"/>
        <v>0</v>
      </c>
      <c r="K29" s="89"/>
    </row>
    <row r="30" spans="1:11" s="8" customFormat="1" ht="15" x14ac:dyDescent="0.25">
      <c r="A30" s="81">
        <v>29</v>
      </c>
      <c r="B30" s="81" t="s">
        <v>37</v>
      </c>
      <c r="C30" s="81" t="s">
        <v>68</v>
      </c>
      <c r="D30" s="82"/>
      <c r="E30" s="87"/>
      <c r="F30" s="84"/>
      <c r="G30" s="84"/>
      <c r="H30" s="81"/>
      <c r="I30" s="81"/>
      <c r="J30" s="88">
        <f t="shared" si="1"/>
        <v>0</v>
      </c>
      <c r="K30" s="89"/>
    </row>
    <row r="31" spans="1:11" ht="15" x14ac:dyDescent="0.25">
      <c r="A31" s="81">
        <v>30</v>
      </c>
      <c r="B31" s="81" t="s">
        <v>58</v>
      </c>
      <c r="C31" s="81" t="s">
        <v>59</v>
      </c>
      <c r="D31" s="82"/>
      <c r="E31" s="87"/>
      <c r="F31" s="84"/>
      <c r="G31" s="84"/>
      <c r="H31" s="84"/>
      <c r="I31" s="84"/>
      <c r="J31" s="88">
        <f t="shared" si="1"/>
        <v>0</v>
      </c>
      <c r="K31" s="89"/>
    </row>
    <row r="32" spans="1:11" s="8" customFormat="1" ht="15" x14ac:dyDescent="0.25">
      <c r="A32" s="81">
        <v>31</v>
      </c>
      <c r="B32" s="81" t="s">
        <v>41</v>
      </c>
      <c r="C32" s="81" t="s">
        <v>42</v>
      </c>
      <c r="D32" s="82"/>
      <c r="E32" s="87"/>
      <c r="F32" s="84"/>
      <c r="G32" s="84"/>
      <c r="H32" s="84"/>
      <c r="I32" s="84"/>
      <c r="J32" s="88">
        <f t="shared" si="1"/>
        <v>0</v>
      </c>
      <c r="K32" s="89"/>
    </row>
    <row r="33" spans="1:11" ht="15" x14ac:dyDescent="0.25">
      <c r="A33" s="81">
        <v>32</v>
      </c>
      <c r="B33" s="81" t="s">
        <v>119</v>
      </c>
      <c r="C33" s="81" t="s">
        <v>120</v>
      </c>
      <c r="D33" s="82"/>
      <c r="E33" s="87"/>
      <c r="F33" s="84"/>
      <c r="G33" s="84"/>
      <c r="H33" s="84"/>
      <c r="I33" s="84"/>
      <c r="J33" s="88">
        <f t="shared" si="1"/>
        <v>0</v>
      </c>
      <c r="K33" s="89"/>
    </row>
    <row r="34" spans="1:11" s="8" customFormat="1" ht="15" x14ac:dyDescent="0.25">
      <c r="A34" s="81">
        <v>33</v>
      </c>
      <c r="B34" s="81" t="s">
        <v>45</v>
      </c>
      <c r="C34" s="81" t="s">
        <v>46</v>
      </c>
      <c r="D34" s="82"/>
      <c r="E34" s="87"/>
      <c r="F34" s="84"/>
      <c r="G34" s="84"/>
      <c r="H34" s="84"/>
      <c r="I34" s="84"/>
      <c r="J34" s="88">
        <f t="shared" si="1"/>
        <v>0</v>
      </c>
      <c r="K34" s="89"/>
    </row>
    <row r="35" spans="1:11" ht="15" x14ac:dyDescent="0.25">
      <c r="A35" s="81">
        <v>34</v>
      </c>
      <c r="B35" s="81" t="s">
        <v>25</v>
      </c>
      <c r="C35" s="81" t="s">
        <v>101</v>
      </c>
      <c r="D35" s="82"/>
      <c r="E35" s="87"/>
      <c r="F35" s="84"/>
      <c r="G35" s="84"/>
      <c r="H35" s="84"/>
      <c r="I35" s="84"/>
      <c r="J35" s="88">
        <f t="shared" si="1"/>
        <v>0</v>
      </c>
      <c r="K35" s="89"/>
    </row>
    <row r="36" spans="1:11" s="8" customFormat="1" ht="15" x14ac:dyDescent="0.25">
      <c r="A36" s="81">
        <v>35</v>
      </c>
      <c r="B36" s="81" t="s">
        <v>113</v>
      </c>
      <c r="C36" s="81" t="s">
        <v>114</v>
      </c>
      <c r="D36" s="82"/>
      <c r="E36" s="87"/>
      <c r="F36" s="84"/>
      <c r="G36" s="84"/>
      <c r="H36" s="84"/>
      <c r="I36" s="84"/>
      <c r="J36" s="88">
        <f t="shared" si="1"/>
        <v>0</v>
      </c>
      <c r="K36" s="89"/>
    </row>
    <row r="37" spans="1:11" ht="15" x14ac:dyDescent="0.25">
      <c r="A37" s="81">
        <v>36</v>
      </c>
      <c r="B37" s="81" t="s">
        <v>29</v>
      </c>
      <c r="C37" s="81" t="s">
        <v>93</v>
      </c>
      <c r="D37" s="82"/>
      <c r="E37" s="87"/>
      <c r="F37" s="84"/>
      <c r="G37" s="84"/>
      <c r="H37" s="84"/>
      <c r="I37" s="84"/>
      <c r="J37" s="88">
        <f>SUM(E37:I37)</f>
        <v>0</v>
      </c>
      <c r="K37" s="89"/>
    </row>
    <row r="38" spans="1:11" s="8" customFormat="1" ht="15" x14ac:dyDescent="0.25">
      <c r="A38" s="81">
        <v>37</v>
      </c>
      <c r="B38" s="81" t="s">
        <v>21</v>
      </c>
      <c r="C38" s="81" t="s">
        <v>22</v>
      </c>
      <c r="D38" s="82"/>
      <c r="E38" s="87"/>
      <c r="F38" s="84"/>
      <c r="G38" s="84"/>
      <c r="H38" s="84"/>
      <c r="I38" s="84"/>
      <c r="J38" s="88">
        <f>SUM(E38:I38)</f>
        <v>0</v>
      </c>
      <c r="K38" s="89"/>
    </row>
    <row r="39" spans="1:11" ht="15" x14ac:dyDescent="0.25">
      <c r="A39" s="81">
        <v>38</v>
      </c>
      <c r="B39" s="81" t="s">
        <v>56</v>
      </c>
      <c r="C39" s="81" t="s">
        <v>57</v>
      </c>
      <c r="D39" s="82"/>
      <c r="E39" s="87"/>
      <c r="F39" s="84"/>
      <c r="G39" s="84"/>
      <c r="H39" s="84"/>
      <c r="I39" s="84"/>
      <c r="J39" s="88">
        <f t="shared" ref="J39:J63" si="2">SUM(E39:I39)</f>
        <v>0</v>
      </c>
      <c r="K39" s="89"/>
    </row>
    <row r="40" spans="1:11" ht="15" x14ac:dyDescent="0.25">
      <c r="A40" s="81">
        <v>39</v>
      </c>
      <c r="B40" s="81" t="s">
        <v>98</v>
      </c>
      <c r="C40" s="81" t="s">
        <v>99</v>
      </c>
      <c r="D40" s="82"/>
      <c r="E40" s="87"/>
      <c r="F40" s="84"/>
      <c r="G40" s="84"/>
      <c r="H40" s="84"/>
      <c r="I40" s="84"/>
      <c r="J40" s="88">
        <f t="shared" si="2"/>
        <v>0</v>
      </c>
      <c r="K40" s="89"/>
    </row>
    <row r="41" spans="1:11" ht="15" x14ac:dyDescent="0.25">
      <c r="A41" s="81">
        <v>40</v>
      </c>
      <c r="B41" s="81" t="s">
        <v>50</v>
      </c>
      <c r="C41" s="81" t="s">
        <v>87</v>
      </c>
      <c r="D41" s="82"/>
      <c r="E41" s="87"/>
      <c r="F41" s="84"/>
      <c r="G41" s="84"/>
      <c r="H41" s="84"/>
      <c r="I41" s="84"/>
      <c r="J41" s="88">
        <f t="shared" si="2"/>
        <v>0</v>
      </c>
      <c r="K41" s="89"/>
    </row>
    <row r="42" spans="1:11" ht="15" x14ac:dyDescent="0.25">
      <c r="A42" s="81">
        <v>41</v>
      </c>
      <c r="B42" s="81" t="s">
        <v>73</v>
      </c>
      <c r="C42" s="81" t="s">
        <v>100</v>
      </c>
      <c r="D42" s="82"/>
      <c r="E42" s="87"/>
      <c r="F42" s="84"/>
      <c r="G42" s="84"/>
      <c r="H42" s="84"/>
      <c r="I42" s="84"/>
      <c r="J42" s="88">
        <f t="shared" si="2"/>
        <v>0</v>
      </c>
      <c r="K42" s="89"/>
    </row>
    <row r="43" spans="1:11" ht="15" x14ac:dyDescent="0.25">
      <c r="A43" s="81">
        <v>42</v>
      </c>
      <c r="B43" s="81" t="s">
        <v>84</v>
      </c>
      <c r="C43" s="81" t="s">
        <v>85</v>
      </c>
      <c r="D43" s="82"/>
      <c r="E43" s="87"/>
      <c r="F43" s="84"/>
      <c r="G43" s="84"/>
      <c r="H43" s="84"/>
      <c r="I43" s="84"/>
      <c r="J43" s="88">
        <f t="shared" si="2"/>
        <v>0</v>
      </c>
      <c r="K43" s="89"/>
    </row>
    <row r="44" spans="1:11" ht="15" x14ac:dyDescent="0.25">
      <c r="A44" s="81">
        <v>43</v>
      </c>
      <c r="B44" s="81" t="s">
        <v>31</v>
      </c>
      <c r="C44" s="81" t="s">
        <v>32</v>
      </c>
      <c r="D44" s="82"/>
      <c r="E44" s="87"/>
      <c r="F44" s="84"/>
      <c r="G44" s="84"/>
      <c r="H44" s="84"/>
      <c r="I44" s="84"/>
      <c r="J44" s="88">
        <f t="shared" si="2"/>
        <v>0</v>
      </c>
      <c r="K44" s="89"/>
    </row>
    <row r="45" spans="1:11" ht="15" x14ac:dyDescent="0.25">
      <c r="A45" s="81">
        <v>44</v>
      </c>
      <c r="B45" s="81" t="s">
        <v>25</v>
      </c>
      <c r="C45" s="81" t="s">
        <v>76</v>
      </c>
      <c r="D45" s="82"/>
      <c r="E45" s="87"/>
      <c r="F45" s="84"/>
      <c r="G45" s="84"/>
      <c r="H45" s="84"/>
      <c r="I45" s="84"/>
      <c r="J45" s="88">
        <f t="shared" si="2"/>
        <v>0</v>
      </c>
      <c r="K45" s="89"/>
    </row>
    <row r="46" spans="1:11" ht="15" x14ac:dyDescent="0.25">
      <c r="A46" s="81">
        <v>45</v>
      </c>
      <c r="B46" s="81" t="s">
        <v>35</v>
      </c>
      <c r="C46" s="81" t="s">
        <v>75</v>
      </c>
      <c r="D46" s="82"/>
      <c r="E46" s="87"/>
      <c r="F46" s="84"/>
      <c r="G46" s="84"/>
      <c r="H46" s="84"/>
      <c r="I46" s="84"/>
      <c r="J46" s="88">
        <f t="shared" si="2"/>
        <v>0</v>
      </c>
      <c r="K46" s="89"/>
    </row>
    <row r="47" spans="1:11" ht="15" x14ac:dyDescent="0.25">
      <c r="A47" s="81">
        <v>46</v>
      </c>
      <c r="B47" s="81" t="s">
        <v>121</v>
      </c>
      <c r="C47" s="81" t="s">
        <v>75</v>
      </c>
      <c r="D47" s="82"/>
      <c r="E47" s="87"/>
      <c r="F47" s="84"/>
      <c r="G47" s="84"/>
      <c r="H47" s="84"/>
      <c r="I47" s="84"/>
      <c r="J47" s="88">
        <f t="shared" si="2"/>
        <v>0</v>
      </c>
      <c r="K47" s="89"/>
    </row>
    <row r="48" spans="1:11" ht="15" x14ac:dyDescent="0.25">
      <c r="A48" s="81">
        <v>47</v>
      </c>
      <c r="B48" s="81" t="s">
        <v>37</v>
      </c>
      <c r="C48" s="81" t="s">
        <v>60</v>
      </c>
      <c r="D48" s="82"/>
      <c r="E48" s="87"/>
      <c r="F48" s="84"/>
      <c r="G48" s="84"/>
      <c r="H48" s="84"/>
      <c r="I48" s="84"/>
      <c r="J48" s="88">
        <f t="shared" si="2"/>
        <v>0</v>
      </c>
      <c r="K48" s="89"/>
    </row>
    <row r="49" spans="1:11" ht="15" x14ac:dyDescent="0.25">
      <c r="A49" s="81">
        <v>48</v>
      </c>
      <c r="B49" s="81" t="s">
        <v>54</v>
      </c>
      <c r="C49" s="81" t="s">
        <v>55</v>
      </c>
      <c r="D49" s="82"/>
      <c r="E49" s="87"/>
      <c r="F49" s="84"/>
      <c r="G49" s="84"/>
      <c r="H49" s="84"/>
      <c r="I49" s="84"/>
      <c r="J49" s="88">
        <f t="shared" si="2"/>
        <v>0</v>
      </c>
      <c r="K49" s="89"/>
    </row>
    <row r="50" spans="1:11" ht="15" x14ac:dyDescent="0.25">
      <c r="A50" s="81">
        <v>49</v>
      </c>
      <c r="B50" s="81" t="s">
        <v>90</v>
      </c>
      <c r="C50" s="81" t="s">
        <v>118</v>
      </c>
      <c r="D50" s="82"/>
      <c r="E50" s="87"/>
      <c r="F50" s="84"/>
      <c r="G50" s="84"/>
      <c r="H50" s="84"/>
      <c r="I50" s="84"/>
      <c r="J50" s="88">
        <f t="shared" si="2"/>
        <v>0</v>
      </c>
      <c r="K50" s="89"/>
    </row>
    <row r="51" spans="1:11" ht="15" x14ac:dyDescent="0.25">
      <c r="A51" s="81">
        <v>50</v>
      </c>
      <c r="B51" s="81" t="s">
        <v>31</v>
      </c>
      <c r="C51" s="81" t="s">
        <v>49</v>
      </c>
      <c r="D51" s="82"/>
      <c r="E51" s="87"/>
      <c r="F51" s="84"/>
      <c r="G51" s="84"/>
      <c r="H51" s="84"/>
      <c r="I51" s="84"/>
      <c r="J51" s="88">
        <f t="shared" si="2"/>
        <v>0</v>
      </c>
      <c r="K51" s="89"/>
    </row>
    <row r="52" spans="1:11" ht="15" x14ac:dyDescent="0.25">
      <c r="A52" s="81">
        <v>51</v>
      </c>
      <c r="B52" s="81" t="s">
        <v>116</v>
      </c>
      <c r="C52" s="81" t="s">
        <v>117</v>
      </c>
      <c r="D52" s="82"/>
      <c r="E52" s="87"/>
      <c r="F52" s="84"/>
      <c r="G52" s="84"/>
      <c r="H52" s="84"/>
      <c r="I52" s="84"/>
      <c r="J52" s="88">
        <f t="shared" si="2"/>
        <v>0</v>
      </c>
      <c r="K52" s="89"/>
    </row>
    <row r="53" spans="1:11" ht="15" x14ac:dyDescent="0.25">
      <c r="A53" s="81">
        <v>52</v>
      </c>
      <c r="B53" s="81" t="s">
        <v>94</v>
      </c>
      <c r="C53" s="81" t="s">
        <v>95</v>
      </c>
      <c r="D53" s="82"/>
      <c r="E53" s="87"/>
      <c r="F53" s="84"/>
      <c r="G53" s="84"/>
      <c r="H53" s="84"/>
      <c r="I53" s="84"/>
      <c r="J53" s="88">
        <f t="shared" si="2"/>
        <v>0</v>
      </c>
      <c r="K53" s="89"/>
    </row>
    <row r="54" spans="1:11" ht="15" x14ac:dyDescent="0.25">
      <c r="A54" s="81">
        <v>53</v>
      </c>
      <c r="B54" s="81" t="s">
        <v>47</v>
      </c>
      <c r="C54" s="81" t="s">
        <v>81</v>
      </c>
      <c r="D54" s="82"/>
      <c r="E54" s="87"/>
      <c r="F54" s="84"/>
      <c r="G54" s="84"/>
      <c r="H54" s="84"/>
      <c r="I54" s="84"/>
      <c r="J54" s="88">
        <f t="shared" si="2"/>
        <v>0</v>
      </c>
      <c r="K54" s="89"/>
    </row>
    <row r="55" spans="1:11" ht="15" x14ac:dyDescent="0.25">
      <c r="A55" s="81">
        <v>54</v>
      </c>
      <c r="B55" s="81" t="s">
        <v>27</v>
      </c>
      <c r="C55" s="81" t="s">
        <v>61</v>
      </c>
      <c r="D55" s="82"/>
      <c r="E55" s="87"/>
      <c r="F55" s="84"/>
      <c r="G55" s="84"/>
      <c r="H55" s="84"/>
      <c r="I55" s="84"/>
      <c r="J55" s="88">
        <f t="shared" si="2"/>
        <v>0</v>
      </c>
      <c r="K55" s="89"/>
    </row>
    <row r="56" spans="1:11" ht="15" x14ac:dyDescent="0.25">
      <c r="A56" s="81">
        <v>55</v>
      </c>
      <c r="B56" s="81" t="s">
        <v>50</v>
      </c>
      <c r="C56" s="81" t="s">
        <v>51</v>
      </c>
      <c r="D56" s="82"/>
      <c r="E56" s="87"/>
      <c r="F56" s="84"/>
      <c r="G56" s="84"/>
      <c r="H56" s="84"/>
      <c r="I56" s="84"/>
      <c r="J56" s="88">
        <f t="shared" si="2"/>
        <v>0</v>
      </c>
      <c r="K56" s="89"/>
    </row>
    <row r="57" spans="1:11" ht="15" x14ac:dyDescent="0.25">
      <c r="A57" s="81">
        <v>56</v>
      </c>
      <c r="B57" s="81" t="s">
        <v>23</v>
      </c>
      <c r="C57" s="81" t="s">
        <v>24</v>
      </c>
      <c r="D57" s="82"/>
      <c r="E57" s="87"/>
      <c r="F57" s="84"/>
      <c r="G57" s="84"/>
      <c r="H57" s="84"/>
      <c r="I57" s="84"/>
      <c r="J57" s="88">
        <f t="shared" si="2"/>
        <v>0</v>
      </c>
      <c r="K57" s="89"/>
    </row>
    <row r="58" spans="1:11" ht="15" x14ac:dyDescent="0.25">
      <c r="A58" s="81">
        <v>57</v>
      </c>
      <c r="B58" s="81" t="s">
        <v>29</v>
      </c>
      <c r="C58" s="81" t="s">
        <v>30</v>
      </c>
      <c r="D58" s="82"/>
      <c r="E58" s="87"/>
      <c r="F58" s="84"/>
      <c r="G58" s="84"/>
      <c r="H58" s="84"/>
      <c r="I58" s="84"/>
      <c r="J58" s="88">
        <f t="shared" si="2"/>
        <v>0</v>
      </c>
      <c r="K58" s="89"/>
    </row>
    <row r="59" spans="1:11" ht="15" x14ac:dyDescent="0.25">
      <c r="A59" s="81">
        <v>58</v>
      </c>
      <c r="B59" s="81" t="s">
        <v>27</v>
      </c>
      <c r="C59" s="81" t="s">
        <v>28</v>
      </c>
      <c r="D59" s="82"/>
      <c r="E59" s="87"/>
      <c r="F59" s="84"/>
      <c r="G59" s="84"/>
      <c r="H59" s="84"/>
      <c r="I59" s="84"/>
      <c r="J59" s="88">
        <f t="shared" si="2"/>
        <v>0</v>
      </c>
      <c r="K59" s="89"/>
    </row>
    <row r="60" spans="1:11" ht="15" x14ac:dyDescent="0.25">
      <c r="A60" s="81">
        <v>59</v>
      </c>
      <c r="B60" s="81" t="s">
        <v>88</v>
      </c>
      <c r="C60" s="81" t="s">
        <v>104</v>
      </c>
      <c r="D60" s="82"/>
      <c r="E60" s="87"/>
      <c r="F60" s="84"/>
      <c r="G60" s="84"/>
      <c r="H60" s="84"/>
      <c r="I60" s="84"/>
      <c r="J60" s="88">
        <f t="shared" si="2"/>
        <v>0</v>
      </c>
      <c r="K60" s="89"/>
    </row>
    <row r="61" spans="1:11" ht="15" x14ac:dyDescent="0.25">
      <c r="A61" s="81">
        <v>60</v>
      </c>
      <c r="B61" s="81" t="s">
        <v>31</v>
      </c>
      <c r="C61" s="81" t="s">
        <v>106</v>
      </c>
      <c r="D61" s="82"/>
      <c r="E61" s="87"/>
      <c r="F61" s="84"/>
      <c r="G61" s="84"/>
      <c r="H61" s="84"/>
      <c r="I61" s="84"/>
      <c r="J61" s="88">
        <f t="shared" si="2"/>
        <v>0</v>
      </c>
      <c r="K61" s="89"/>
    </row>
    <row r="62" spans="1:11" ht="15" x14ac:dyDescent="0.25">
      <c r="A62" s="81">
        <v>61</v>
      </c>
      <c r="B62" s="81" t="s">
        <v>69</v>
      </c>
      <c r="C62" s="81" t="s">
        <v>70</v>
      </c>
      <c r="D62" s="82"/>
      <c r="E62" s="87"/>
      <c r="F62" s="84"/>
      <c r="G62" s="84"/>
      <c r="H62" s="84"/>
      <c r="I62" s="84"/>
      <c r="J62" s="88">
        <f t="shared" si="2"/>
        <v>0</v>
      </c>
      <c r="K62" s="89"/>
    </row>
    <row r="63" spans="1:11" ht="15" x14ac:dyDescent="0.25">
      <c r="A63" s="81">
        <v>62</v>
      </c>
      <c r="B63" s="81" t="s">
        <v>37</v>
      </c>
      <c r="C63" s="81" t="s">
        <v>92</v>
      </c>
      <c r="D63" s="82"/>
      <c r="E63" s="87"/>
      <c r="F63" s="84"/>
      <c r="G63" s="84"/>
      <c r="H63" s="84"/>
      <c r="I63" s="84"/>
      <c r="J63" s="88">
        <f t="shared" si="2"/>
        <v>0</v>
      </c>
      <c r="K63" s="89"/>
    </row>
  </sheetData>
  <printOptions headings="1" gridLines="1"/>
  <pageMargins left="0.7" right="0.7" top="0.75" bottom="0.75" header="0.3" footer="0.3"/>
  <pageSetup scale="90" orientation="landscape" r:id="rId1"/>
  <headerFooter>
    <oddHeader>&amp;CFuturity Day 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4"/>
  <sheetViews>
    <sheetView workbookViewId="0">
      <selection activeCell="T17" sqref="T17"/>
    </sheetView>
  </sheetViews>
  <sheetFormatPr defaultRowHeight="14.25" x14ac:dyDescent="0.2"/>
  <cols>
    <col min="1" max="1" width="23.75" customWidth="1"/>
    <col min="2" max="2" width="10.75" customWidth="1"/>
  </cols>
  <sheetData>
    <row r="1" spans="1:14" s="11" customFormat="1" ht="15" x14ac:dyDescent="0.25">
      <c r="A1" s="77" t="s">
        <v>0</v>
      </c>
      <c r="B1" s="77" t="s">
        <v>1</v>
      </c>
      <c r="C1" s="77" t="s">
        <v>10</v>
      </c>
      <c r="D1" s="77" t="s">
        <v>11</v>
      </c>
      <c r="E1" s="77" t="s">
        <v>17</v>
      </c>
      <c r="F1" s="90" t="s">
        <v>12</v>
      </c>
      <c r="G1" s="91" t="s">
        <v>13</v>
      </c>
      <c r="H1" s="77" t="s">
        <v>14</v>
      </c>
      <c r="I1" s="77" t="s">
        <v>18</v>
      </c>
      <c r="J1" s="90" t="s">
        <v>19</v>
      </c>
      <c r="K1" s="77" t="s">
        <v>15</v>
      </c>
      <c r="L1" s="77" t="s">
        <v>16</v>
      </c>
      <c r="M1" s="77" t="s">
        <v>20</v>
      </c>
      <c r="N1" s="90" t="s">
        <v>9</v>
      </c>
    </row>
    <row r="2" spans="1:14" s="49" customFormat="1" ht="15" x14ac:dyDescent="0.25">
      <c r="A2" s="81"/>
      <c r="B2" s="81"/>
      <c r="C2" s="82"/>
      <c r="D2" s="85"/>
      <c r="E2" s="85"/>
      <c r="F2" s="92">
        <f t="shared" ref="F2:F38" si="0">SUM(C2:E2)</f>
        <v>0</v>
      </c>
      <c r="G2" s="83"/>
      <c r="H2" s="84"/>
      <c r="I2" s="84"/>
      <c r="J2" s="83">
        <f t="shared" ref="J2:J38" si="1">SUM(G2:I2)</f>
        <v>0</v>
      </c>
      <c r="K2" s="89"/>
      <c r="L2" s="85"/>
      <c r="M2" s="85"/>
      <c r="N2" s="92">
        <f t="shared" ref="N2:N38" si="2">SUM(K2:M2)</f>
        <v>0</v>
      </c>
    </row>
    <row r="3" spans="1:14" s="50" customFormat="1" ht="15" x14ac:dyDescent="0.25">
      <c r="A3" s="81"/>
      <c r="B3" s="81"/>
      <c r="C3" s="82"/>
      <c r="D3" s="85"/>
      <c r="E3" s="93"/>
      <c r="F3" s="92">
        <f t="shared" si="0"/>
        <v>0</v>
      </c>
      <c r="G3" s="83"/>
      <c r="H3" s="84"/>
      <c r="I3" s="84"/>
      <c r="J3" s="83">
        <f t="shared" si="1"/>
        <v>0</v>
      </c>
      <c r="K3" s="89"/>
      <c r="L3" s="85"/>
      <c r="M3" s="85"/>
      <c r="N3" s="92">
        <f t="shared" si="2"/>
        <v>0</v>
      </c>
    </row>
    <row r="4" spans="1:14" s="49" customFormat="1" ht="15" x14ac:dyDescent="0.25">
      <c r="A4" s="81"/>
      <c r="B4" s="94"/>
      <c r="C4" s="85"/>
      <c r="D4" s="85"/>
      <c r="E4" s="85"/>
      <c r="F4" s="92">
        <f t="shared" si="0"/>
        <v>0</v>
      </c>
      <c r="G4" s="87"/>
      <c r="H4" s="84"/>
      <c r="I4" s="84"/>
      <c r="J4" s="83">
        <f t="shared" si="1"/>
        <v>0</v>
      </c>
      <c r="K4" s="85"/>
      <c r="L4" s="85"/>
      <c r="M4" s="85"/>
      <c r="N4" s="92">
        <f t="shared" si="2"/>
        <v>0</v>
      </c>
    </row>
    <row r="5" spans="1:14" s="50" customFormat="1" ht="15" x14ac:dyDescent="0.25">
      <c r="A5" s="81"/>
      <c r="B5" s="94"/>
      <c r="C5" s="85"/>
      <c r="D5" s="85"/>
      <c r="E5" s="85"/>
      <c r="F5" s="92">
        <f t="shared" si="0"/>
        <v>0</v>
      </c>
      <c r="G5" s="87"/>
      <c r="H5" s="84"/>
      <c r="I5" s="84"/>
      <c r="J5" s="83">
        <f t="shared" si="1"/>
        <v>0</v>
      </c>
      <c r="K5" s="85"/>
      <c r="L5" s="85"/>
      <c r="M5" s="85"/>
      <c r="N5" s="92">
        <f t="shared" si="2"/>
        <v>0</v>
      </c>
    </row>
    <row r="6" spans="1:14" s="49" customFormat="1" ht="15" x14ac:dyDescent="0.25">
      <c r="A6" s="81"/>
      <c r="B6" s="94"/>
      <c r="C6" s="85"/>
      <c r="D6" s="85"/>
      <c r="E6" s="85"/>
      <c r="F6" s="92">
        <f t="shared" si="0"/>
        <v>0</v>
      </c>
      <c r="G6" s="87"/>
      <c r="H6" s="84"/>
      <c r="I6" s="84"/>
      <c r="J6" s="83">
        <f t="shared" si="1"/>
        <v>0</v>
      </c>
      <c r="K6" s="85"/>
      <c r="L6" s="85"/>
      <c r="M6" s="85"/>
      <c r="N6" s="92">
        <f t="shared" si="2"/>
        <v>0</v>
      </c>
    </row>
    <row r="7" spans="1:14" s="50" customFormat="1" ht="15" x14ac:dyDescent="0.25">
      <c r="A7" s="81"/>
      <c r="B7" s="94"/>
      <c r="C7" s="85"/>
      <c r="D7" s="85"/>
      <c r="E7" s="85"/>
      <c r="F7" s="92">
        <f t="shared" si="0"/>
        <v>0</v>
      </c>
      <c r="G7" s="87"/>
      <c r="H7" s="84"/>
      <c r="I7" s="84"/>
      <c r="J7" s="83">
        <f t="shared" si="1"/>
        <v>0</v>
      </c>
      <c r="K7" s="85"/>
      <c r="L7" s="85"/>
      <c r="M7" s="85"/>
      <c r="N7" s="92">
        <f t="shared" si="2"/>
        <v>0</v>
      </c>
    </row>
    <row r="8" spans="1:14" s="49" customFormat="1" ht="15" x14ac:dyDescent="0.25">
      <c r="A8" s="81"/>
      <c r="B8" s="94"/>
      <c r="C8" s="85"/>
      <c r="D8" s="85"/>
      <c r="E8" s="85"/>
      <c r="F8" s="92">
        <f t="shared" si="0"/>
        <v>0</v>
      </c>
      <c r="G8" s="87"/>
      <c r="H8" s="84"/>
      <c r="I8" s="84"/>
      <c r="J8" s="83">
        <f t="shared" si="1"/>
        <v>0</v>
      </c>
      <c r="K8" s="85"/>
      <c r="L8" s="85"/>
      <c r="M8" s="85"/>
      <c r="N8" s="92">
        <f t="shared" si="2"/>
        <v>0</v>
      </c>
    </row>
    <row r="9" spans="1:14" s="50" customFormat="1" ht="15" x14ac:dyDescent="0.25">
      <c r="A9" s="81"/>
      <c r="B9" s="94"/>
      <c r="C9" s="85"/>
      <c r="D9" s="85"/>
      <c r="E9" s="85"/>
      <c r="F9" s="92">
        <f t="shared" si="0"/>
        <v>0</v>
      </c>
      <c r="G9" s="87"/>
      <c r="H9" s="84"/>
      <c r="I9" s="84"/>
      <c r="J9" s="83">
        <f t="shared" si="1"/>
        <v>0</v>
      </c>
      <c r="K9" s="85"/>
      <c r="L9" s="85"/>
      <c r="M9" s="85"/>
      <c r="N9" s="92">
        <f t="shared" si="2"/>
        <v>0</v>
      </c>
    </row>
    <row r="10" spans="1:14" s="49" customFormat="1" ht="15" x14ac:dyDescent="0.25">
      <c r="A10" s="81"/>
      <c r="B10" s="94"/>
      <c r="C10" s="85"/>
      <c r="D10" s="85"/>
      <c r="E10" s="85"/>
      <c r="F10" s="92">
        <f t="shared" si="0"/>
        <v>0</v>
      </c>
      <c r="G10" s="87"/>
      <c r="H10" s="84"/>
      <c r="I10" s="84"/>
      <c r="J10" s="83">
        <f t="shared" si="1"/>
        <v>0</v>
      </c>
      <c r="K10" s="85"/>
      <c r="L10" s="85"/>
      <c r="M10" s="85"/>
      <c r="N10" s="92">
        <f t="shared" si="2"/>
        <v>0</v>
      </c>
    </row>
    <row r="11" spans="1:14" s="50" customFormat="1" ht="15" x14ac:dyDescent="0.25">
      <c r="A11" s="81"/>
      <c r="B11" s="94"/>
      <c r="C11" s="85"/>
      <c r="D11" s="85"/>
      <c r="E11" s="85"/>
      <c r="F11" s="92">
        <f t="shared" si="0"/>
        <v>0</v>
      </c>
      <c r="G11" s="87"/>
      <c r="H11" s="84"/>
      <c r="I11" s="84"/>
      <c r="J11" s="83">
        <f t="shared" si="1"/>
        <v>0</v>
      </c>
      <c r="K11" s="85"/>
      <c r="L11" s="85"/>
      <c r="M11" s="85"/>
      <c r="N11" s="92">
        <f t="shared" si="2"/>
        <v>0</v>
      </c>
    </row>
    <row r="12" spans="1:14" s="49" customFormat="1" ht="15" x14ac:dyDescent="0.25">
      <c r="A12" s="81"/>
      <c r="B12" s="94"/>
      <c r="C12" s="85"/>
      <c r="D12" s="85"/>
      <c r="E12" s="85"/>
      <c r="F12" s="92">
        <f t="shared" si="0"/>
        <v>0</v>
      </c>
      <c r="G12" s="87"/>
      <c r="H12" s="84"/>
      <c r="I12" s="84"/>
      <c r="J12" s="83">
        <f t="shared" si="1"/>
        <v>0</v>
      </c>
      <c r="K12" s="85"/>
      <c r="L12" s="85"/>
      <c r="M12" s="85"/>
      <c r="N12" s="92">
        <f t="shared" si="2"/>
        <v>0</v>
      </c>
    </row>
    <row r="13" spans="1:14" s="50" customFormat="1" ht="15" x14ac:dyDescent="0.25">
      <c r="A13" s="81"/>
      <c r="B13" s="94"/>
      <c r="C13" s="85"/>
      <c r="D13" s="85"/>
      <c r="E13" s="85"/>
      <c r="F13" s="92">
        <f t="shared" si="0"/>
        <v>0</v>
      </c>
      <c r="G13" s="87"/>
      <c r="H13" s="84"/>
      <c r="I13" s="84"/>
      <c r="J13" s="83">
        <f t="shared" si="1"/>
        <v>0</v>
      </c>
      <c r="K13" s="85"/>
      <c r="L13" s="85"/>
      <c r="M13" s="85"/>
      <c r="N13" s="92">
        <f t="shared" si="2"/>
        <v>0</v>
      </c>
    </row>
    <row r="14" spans="1:14" s="76" customFormat="1" ht="15" x14ac:dyDescent="0.25">
      <c r="A14" s="81"/>
      <c r="B14" s="94"/>
      <c r="C14" s="85"/>
      <c r="D14" s="85"/>
      <c r="E14" s="85"/>
      <c r="F14" s="92">
        <f t="shared" si="0"/>
        <v>0</v>
      </c>
      <c r="G14" s="87"/>
      <c r="H14" s="84"/>
      <c r="I14" s="84"/>
      <c r="J14" s="83">
        <f t="shared" si="1"/>
        <v>0</v>
      </c>
      <c r="K14" s="85"/>
      <c r="L14" s="85"/>
      <c r="M14" s="85"/>
      <c r="N14" s="92">
        <f t="shared" si="2"/>
        <v>0</v>
      </c>
    </row>
    <row r="15" spans="1:14" s="50" customFormat="1" ht="15" x14ac:dyDescent="0.25">
      <c r="A15" s="81"/>
      <c r="B15" s="94"/>
      <c r="C15" s="85"/>
      <c r="D15" s="85"/>
      <c r="E15" s="85"/>
      <c r="F15" s="92">
        <f t="shared" si="0"/>
        <v>0</v>
      </c>
      <c r="G15" s="87"/>
      <c r="H15" s="84"/>
      <c r="I15" s="84"/>
      <c r="J15" s="83">
        <f t="shared" si="1"/>
        <v>0</v>
      </c>
      <c r="K15" s="85"/>
      <c r="L15" s="85"/>
      <c r="M15" s="85"/>
      <c r="N15" s="92">
        <f t="shared" si="2"/>
        <v>0</v>
      </c>
    </row>
    <row r="16" spans="1:14" s="49" customFormat="1" ht="15" x14ac:dyDescent="0.25">
      <c r="A16" s="81"/>
      <c r="B16" s="94"/>
      <c r="C16" s="85"/>
      <c r="D16" s="85"/>
      <c r="E16" s="85"/>
      <c r="F16" s="92">
        <f t="shared" si="0"/>
        <v>0</v>
      </c>
      <c r="G16" s="87"/>
      <c r="H16" s="84"/>
      <c r="I16" s="84"/>
      <c r="J16" s="83">
        <f t="shared" si="1"/>
        <v>0</v>
      </c>
      <c r="K16" s="85"/>
      <c r="L16" s="85"/>
      <c r="M16" s="85"/>
      <c r="N16" s="92">
        <f t="shared" si="2"/>
        <v>0</v>
      </c>
    </row>
    <row r="17" spans="1:14" s="50" customFormat="1" ht="15" x14ac:dyDescent="0.25">
      <c r="A17" s="81"/>
      <c r="B17" s="94"/>
      <c r="C17" s="85"/>
      <c r="D17" s="85"/>
      <c r="E17" s="85"/>
      <c r="F17" s="92">
        <f t="shared" si="0"/>
        <v>0</v>
      </c>
      <c r="G17" s="87"/>
      <c r="H17" s="84"/>
      <c r="I17" s="84"/>
      <c r="J17" s="83">
        <f t="shared" si="1"/>
        <v>0</v>
      </c>
      <c r="K17" s="85"/>
      <c r="L17" s="85"/>
      <c r="M17" s="85"/>
      <c r="N17" s="92">
        <f t="shared" si="2"/>
        <v>0</v>
      </c>
    </row>
    <row r="18" spans="1:14" s="49" customFormat="1" ht="15" x14ac:dyDescent="0.25">
      <c r="A18" s="81"/>
      <c r="B18" s="94"/>
      <c r="C18" s="85"/>
      <c r="D18" s="85"/>
      <c r="E18" s="85"/>
      <c r="F18" s="92">
        <f t="shared" si="0"/>
        <v>0</v>
      </c>
      <c r="G18" s="87"/>
      <c r="H18" s="84"/>
      <c r="I18" s="84"/>
      <c r="J18" s="83">
        <f t="shared" si="1"/>
        <v>0</v>
      </c>
      <c r="K18" s="85"/>
      <c r="L18" s="85"/>
      <c r="M18" s="85"/>
      <c r="N18" s="92">
        <f t="shared" si="2"/>
        <v>0</v>
      </c>
    </row>
    <row r="19" spans="1:14" s="50" customFormat="1" ht="15" x14ac:dyDescent="0.25">
      <c r="A19" s="81"/>
      <c r="B19" s="94"/>
      <c r="C19" s="85"/>
      <c r="D19" s="85"/>
      <c r="E19" s="85"/>
      <c r="F19" s="92">
        <f t="shared" si="0"/>
        <v>0</v>
      </c>
      <c r="G19" s="87"/>
      <c r="H19" s="84"/>
      <c r="I19" s="84"/>
      <c r="J19" s="83">
        <f t="shared" si="1"/>
        <v>0</v>
      </c>
      <c r="K19" s="85"/>
      <c r="L19" s="85"/>
      <c r="M19" s="85"/>
      <c r="N19" s="92">
        <f t="shared" si="2"/>
        <v>0</v>
      </c>
    </row>
    <row r="20" spans="1:14" s="49" customFormat="1" ht="15" x14ac:dyDescent="0.25">
      <c r="A20" s="81"/>
      <c r="B20" s="94"/>
      <c r="C20" s="85"/>
      <c r="D20" s="85"/>
      <c r="E20" s="85"/>
      <c r="F20" s="92">
        <f t="shared" si="0"/>
        <v>0</v>
      </c>
      <c r="G20" s="87"/>
      <c r="H20" s="84"/>
      <c r="I20" s="84"/>
      <c r="J20" s="83">
        <f t="shared" si="1"/>
        <v>0</v>
      </c>
      <c r="K20" s="85"/>
      <c r="L20" s="85"/>
      <c r="M20" s="85"/>
      <c r="N20" s="92">
        <f t="shared" si="2"/>
        <v>0</v>
      </c>
    </row>
    <row r="21" spans="1:14" s="50" customFormat="1" ht="15" x14ac:dyDescent="0.25">
      <c r="A21" s="81"/>
      <c r="B21" s="94"/>
      <c r="C21" s="85"/>
      <c r="D21" s="85"/>
      <c r="E21" s="85"/>
      <c r="F21" s="92">
        <f t="shared" si="0"/>
        <v>0</v>
      </c>
      <c r="G21" s="87"/>
      <c r="H21" s="84"/>
      <c r="I21" s="84"/>
      <c r="J21" s="83">
        <f t="shared" si="1"/>
        <v>0</v>
      </c>
      <c r="K21" s="85"/>
      <c r="L21" s="85"/>
      <c r="M21" s="85"/>
      <c r="N21" s="92">
        <f t="shared" si="2"/>
        <v>0</v>
      </c>
    </row>
    <row r="22" spans="1:14" s="49" customFormat="1" ht="15" x14ac:dyDescent="0.25">
      <c r="A22" s="81"/>
      <c r="B22" s="94"/>
      <c r="C22" s="85"/>
      <c r="D22" s="85"/>
      <c r="E22" s="85"/>
      <c r="F22" s="92">
        <f t="shared" si="0"/>
        <v>0</v>
      </c>
      <c r="G22" s="87"/>
      <c r="H22" s="84"/>
      <c r="I22" s="84"/>
      <c r="J22" s="83">
        <f t="shared" si="1"/>
        <v>0</v>
      </c>
      <c r="K22" s="85"/>
      <c r="L22" s="85"/>
      <c r="M22" s="85"/>
      <c r="N22" s="92">
        <f t="shared" si="2"/>
        <v>0</v>
      </c>
    </row>
    <row r="23" spans="1:14" s="50" customFormat="1" ht="15" x14ac:dyDescent="0.25">
      <c r="A23" s="81"/>
      <c r="B23" s="94"/>
      <c r="C23" s="85"/>
      <c r="D23" s="85"/>
      <c r="E23" s="85"/>
      <c r="F23" s="92">
        <f t="shared" si="0"/>
        <v>0</v>
      </c>
      <c r="G23" s="87"/>
      <c r="H23" s="84"/>
      <c r="I23" s="84"/>
      <c r="J23" s="83">
        <f t="shared" si="1"/>
        <v>0</v>
      </c>
      <c r="K23" s="85"/>
      <c r="L23" s="85"/>
      <c r="M23" s="85"/>
      <c r="N23" s="92">
        <f t="shared" si="2"/>
        <v>0</v>
      </c>
    </row>
    <row r="24" spans="1:14" s="49" customFormat="1" ht="15" x14ac:dyDescent="0.25">
      <c r="A24" s="81"/>
      <c r="B24" s="94"/>
      <c r="C24" s="85"/>
      <c r="D24" s="85"/>
      <c r="E24" s="85"/>
      <c r="F24" s="92">
        <f t="shared" si="0"/>
        <v>0</v>
      </c>
      <c r="G24" s="87"/>
      <c r="H24" s="84"/>
      <c r="I24" s="84"/>
      <c r="J24" s="83">
        <f t="shared" si="1"/>
        <v>0</v>
      </c>
      <c r="K24" s="85"/>
      <c r="L24" s="85"/>
      <c r="M24" s="85"/>
      <c r="N24" s="92">
        <f t="shared" si="2"/>
        <v>0</v>
      </c>
    </row>
    <row r="25" spans="1:14" s="50" customFormat="1" ht="15" x14ac:dyDescent="0.25">
      <c r="A25" s="81"/>
      <c r="B25" s="94"/>
      <c r="C25" s="85"/>
      <c r="D25" s="85"/>
      <c r="E25" s="85"/>
      <c r="F25" s="92">
        <f t="shared" si="0"/>
        <v>0</v>
      </c>
      <c r="G25" s="87"/>
      <c r="H25" s="84"/>
      <c r="I25" s="84"/>
      <c r="J25" s="83">
        <f t="shared" si="1"/>
        <v>0</v>
      </c>
      <c r="K25" s="85"/>
      <c r="L25" s="85"/>
      <c r="M25" s="85"/>
      <c r="N25" s="92">
        <f t="shared" si="2"/>
        <v>0</v>
      </c>
    </row>
    <row r="26" spans="1:14" s="76" customFormat="1" ht="15" x14ac:dyDescent="0.25">
      <c r="A26" s="81"/>
      <c r="B26" s="94"/>
      <c r="C26" s="85"/>
      <c r="D26" s="85"/>
      <c r="E26" s="85"/>
      <c r="F26" s="92">
        <f t="shared" si="0"/>
        <v>0</v>
      </c>
      <c r="G26" s="87"/>
      <c r="H26" s="84"/>
      <c r="I26" s="84"/>
      <c r="J26" s="83">
        <f t="shared" si="1"/>
        <v>0</v>
      </c>
      <c r="K26" s="85"/>
      <c r="L26" s="85"/>
      <c r="M26" s="85"/>
      <c r="N26" s="92">
        <f t="shared" si="2"/>
        <v>0</v>
      </c>
    </row>
    <row r="27" spans="1:14" s="50" customFormat="1" ht="15" x14ac:dyDescent="0.25">
      <c r="A27" s="81"/>
      <c r="B27" s="94"/>
      <c r="C27" s="85"/>
      <c r="D27" s="85"/>
      <c r="E27" s="85"/>
      <c r="F27" s="92">
        <f t="shared" si="0"/>
        <v>0</v>
      </c>
      <c r="G27" s="87"/>
      <c r="H27" s="84"/>
      <c r="I27" s="84"/>
      <c r="J27" s="83">
        <f t="shared" si="1"/>
        <v>0</v>
      </c>
      <c r="K27" s="85"/>
      <c r="L27" s="85"/>
      <c r="M27" s="85"/>
      <c r="N27" s="92">
        <f t="shared" si="2"/>
        <v>0</v>
      </c>
    </row>
    <row r="28" spans="1:14" s="76" customFormat="1" ht="15" x14ac:dyDescent="0.25">
      <c r="A28" s="81"/>
      <c r="B28" s="94"/>
      <c r="C28" s="85"/>
      <c r="D28" s="85"/>
      <c r="E28" s="85"/>
      <c r="F28" s="92">
        <f t="shared" si="0"/>
        <v>0</v>
      </c>
      <c r="G28" s="87"/>
      <c r="H28" s="84"/>
      <c r="I28" s="84"/>
      <c r="J28" s="83">
        <f t="shared" si="1"/>
        <v>0</v>
      </c>
      <c r="K28" s="85"/>
      <c r="L28" s="85"/>
      <c r="M28" s="85"/>
      <c r="N28" s="92">
        <f t="shared" si="2"/>
        <v>0</v>
      </c>
    </row>
    <row r="29" spans="1:14" s="50" customFormat="1" ht="15" x14ac:dyDescent="0.25">
      <c r="A29" s="81"/>
      <c r="B29" s="94"/>
      <c r="C29" s="85"/>
      <c r="D29" s="85"/>
      <c r="E29" s="85"/>
      <c r="F29" s="92">
        <f t="shared" si="0"/>
        <v>0</v>
      </c>
      <c r="G29" s="87"/>
      <c r="H29" s="84"/>
      <c r="I29" s="84"/>
      <c r="J29" s="83">
        <f t="shared" si="1"/>
        <v>0</v>
      </c>
      <c r="K29" s="85"/>
      <c r="L29" s="85"/>
      <c r="M29" s="85"/>
      <c r="N29" s="92">
        <f t="shared" si="2"/>
        <v>0</v>
      </c>
    </row>
    <row r="30" spans="1:14" s="76" customFormat="1" ht="15" x14ac:dyDescent="0.25">
      <c r="A30" s="81"/>
      <c r="B30" s="94"/>
      <c r="C30" s="85"/>
      <c r="D30" s="85"/>
      <c r="E30" s="85"/>
      <c r="F30" s="92">
        <f t="shared" si="0"/>
        <v>0</v>
      </c>
      <c r="G30" s="87"/>
      <c r="H30" s="84"/>
      <c r="I30" s="84"/>
      <c r="J30" s="83">
        <f t="shared" si="1"/>
        <v>0</v>
      </c>
      <c r="K30" s="85"/>
      <c r="L30" s="85"/>
      <c r="M30" s="85"/>
      <c r="N30" s="92">
        <f t="shared" si="2"/>
        <v>0</v>
      </c>
    </row>
    <row r="31" spans="1:14" s="50" customFormat="1" ht="15" x14ac:dyDescent="0.25">
      <c r="A31" s="81"/>
      <c r="B31" s="94"/>
      <c r="C31" s="85"/>
      <c r="D31" s="85"/>
      <c r="E31" s="85"/>
      <c r="F31" s="92">
        <f t="shared" si="0"/>
        <v>0</v>
      </c>
      <c r="G31" s="87"/>
      <c r="H31" s="84"/>
      <c r="I31" s="84"/>
      <c r="J31" s="83">
        <f t="shared" si="1"/>
        <v>0</v>
      </c>
      <c r="K31" s="85"/>
      <c r="L31" s="85"/>
      <c r="M31" s="85"/>
      <c r="N31" s="92">
        <f t="shared" si="2"/>
        <v>0</v>
      </c>
    </row>
    <row r="32" spans="1:14" s="76" customFormat="1" ht="15" x14ac:dyDescent="0.25">
      <c r="A32" s="81"/>
      <c r="B32" s="94"/>
      <c r="C32" s="85"/>
      <c r="D32" s="85"/>
      <c r="E32" s="85"/>
      <c r="F32" s="92">
        <f t="shared" si="0"/>
        <v>0</v>
      </c>
      <c r="G32" s="87"/>
      <c r="H32" s="84"/>
      <c r="I32" s="84"/>
      <c r="J32" s="83">
        <f t="shared" si="1"/>
        <v>0</v>
      </c>
      <c r="K32" s="85"/>
      <c r="L32" s="85"/>
      <c r="M32" s="85"/>
      <c r="N32" s="92">
        <f t="shared" si="2"/>
        <v>0</v>
      </c>
    </row>
    <row r="33" spans="1:14" s="50" customFormat="1" ht="15" x14ac:dyDescent="0.25">
      <c r="A33" s="81"/>
      <c r="B33" s="94"/>
      <c r="C33" s="85"/>
      <c r="D33" s="85"/>
      <c r="E33" s="85"/>
      <c r="F33" s="92">
        <f t="shared" si="0"/>
        <v>0</v>
      </c>
      <c r="G33" s="87"/>
      <c r="H33" s="84"/>
      <c r="I33" s="84"/>
      <c r="J33" s="83">
        <f t="shared" si="1"/>
        <v>0</v>
      </c>
      <c r="K33" s="85"/>
      <c r="L33" s="85"/>
      <c r="M33" s="85"/>
      <c r="N33" s="92">
        <f t="shared" si="2"/>
        <v>0</v>
      </c>
    </row>
    <row r="34" spans="1:14" s="76" customFormat="1" ht="15" x14ac:dyDescent="0.25">
      <c r="A34" s="81"/>
      <c r="B34" s="94"/>
      <c r="C34" s="85"/>
      <c r="D34" s="85"/>
      <c r="E34" s="85"/>
      <c r="F34" s="92">
        <f t="shared" si="0"/>
        <v>0</v>
      </c>
      <c r="G34" s="87"/>
      <c r="H34" s="84"/>
      <c r="I34" s="84"/>
      <c r="J34" s="83">
        <f t="shared" si="1"/>
        <v>0</v>
      </c>
      <c r="K34" s="85"/>
      <c r="L34" s="85"/>
      <c r="M34" s="85"/>
      <c r="N34" s="92">
        <f t="shared" si="2"/>
        <v>0</v>
      </c>
    </row>
    <row r="35" spans="1:14" s="50" customFormat="1" ht="15" x14ac:dyDescent="0.25">
      <c r="A35" s="81"/>
      <c r="B35" s="94"/>
      <c r="C35" s="85"/>
      <c r="D35" s="85"/>
      <c r="E35" s="85"/>
      <c r="F35" s="92">
        <f t="shared" si="0"/>
        <v>0</v>
      </c>
      <c r="G35" s="87"/>
      <c r="H35" s="84"/>
      <c r="I35" s="84"/>
      <c r="J35" s="83">
        <f t="shared" si="1"/>
        <v>0</v>
      </c>
      <c r="K35" s="85"/>
      <c r="L35" s="85"/>
      <c r="M35" s="85"/>
      <c r="N35" s="92">
        <f t="shared" si="2"/>
        <v>0</v>
      </c>
    </row>
    <row r="36" spans="1:14" s="76" customFormat="1" ht="15" x14ac:dyDescent="0.25">
      <c r="A36" s="81"/>
      <c r="B36" s="94"/>
      <c r="C36" s="85"/>
      <c r="D36" s="85"/>
      <c r="E36" s="85"/>
      <c r="F36" s="92">
        <f t="shared" si="0"/>
        <v>0</v>
      </c>
      <c r="G36" s="87"/>
      <c r="H36" s="84"/>
      <c r="I36" s="84"/>
      <c r="J36" s="83">
        <f t="shared" si="1"/>
        <v>0</v>
      </c>
      <c r="K36" s="85"/>
      <c r="L36" s="85"/>
      <c r="M36" s="85"/>
      <c r="N36" s="92">
        <f t="shared" si="2"/>
        <v>0</v>
      </c>
    </row>
    <row r="37" spans="1:14" s="50" customFormat="1" ht="15" x14ac:dyDescent="0.25">
      <c r="A37" s="81"/>
      <c r="B37" s="94"/>
      <c r="C37" s="85"/>
      <c r="D37" s="85"/>
      <c r="E37" s="85"/>
      <c r="F37" s="92">
        <f t="shared" si="0"/>
        <v>0</v>
      </c>
      <c r="G37" s="87"/>
      <c r="H37" s="84"/>
      <c r="I37" s="84"/>
      <c r="J37" s="83">
        <f t="shared" si="1"/>
        <v>0</v>
      </c>
      <c r="K37" s="85"/>
      <c r="L37" s="85"/>
      <c r="M37" s="85"/>
      <c r="N37" s="92">
        <f t="shared" si="2"/>
        <v>0</v>
      </c>
    </row>
    <row r="38" spans="1:14" s="76" customFormat="1" ht="15" x14ac:dyDescent="0.25">
      <c r="A38" s="81"/>
      <c r="B38" s="94"/>
      <c r="C38" s="85"/>
      <c r="D38" s="85"/>
      <c r="E38" s="85"/>
      <c r="F38" s="92">
        <f t="shared" si="0"/>
        <v>0</v>
      </c>
      <c r="G38" s="87"/>
      <c r="H38" s="84"/>
      <c r="I38" s="84"/>
      <c r="J38" s="83">
        <f t="shared" si="1"/>
        <v>0</v>
      </c>
      <c r="K38" s="85"/>
      <c r="L38" s="85"/>
      <c r="M38" s="85"/>
      <c r="N38" s="92">
        <f t="shared" si="2"/>
        <v>0</v>
      </c>
    </row>
    <row r="39" spans="1:14" ht="15" x14ac:dyDescent="0.25">
      <c r="A39" s="81"/>
      <c r="B39" s="94"/>
      <c r="C39" s="85"/>
      <c r="D39" s="85"/>
      <c r="E39" s="85"/>
      <c r="F39" s="92">
        <f t="shared" ref="F39:F64" si="3">SUM(C39:E39)</f>
        <v>0</v>
      </c>
      <c r="G39" s="87"/>
      <c r="H39" s="84"/>
      <c r="I39" s="84"/>
      <c r="J39" s="83">
        <f t="shared" ref="J39:J64" si="4">SUM(G39:I39)</f>
        <v>0</v>
      </c>
      <c r="K39" s="85"/>
      <c r="L39" s="85"/>
      <c r="M39" s="85"/>
      <c r="N39" s="92">
        <f t="shared" ref="N39:N64" si="5">SUM(K39:M39)</f>
        <v>0</v>
      </c>
    </row>
    <row r="40" spans="1:14" ht="15" x14ac:dyDescent="0.25">
      <c r="A40" s="81"/>
      <c r="B40" s="94"/>
      <c r="C40" s="85"/>
      <c r="D40" s="85"/>
      <c r="E40" s="85"/>
      <c r="F40" s="92">
        <f t="shared" si="3"/>
        <v>0</v>
      </c>
      <c r="G40" s="87"/>
      <c r="H40" s="84"/>
      <c r="I40" s="84"/>
      <c r="J40" s="83">
        <f t="shared" si="4"/>
        <v>0</v>
      </c>
      <c r="K40" s="85"/>
      <c r="L40" s="85"/>
      <c r="M40" s="85"/>
      <c r="N40" s="92">
        <f t="shared" si="5"/>
        <v>0</v>
      </c>
    </row>
    <row r="41" spans="1:14" ht="15" x14ac:dyDescent="0.25">
      <c r="A41" s="81"/>
      <c r="B41" s="94"/>
      <c r="C41" s="85"/>
      <c r="D41" s="85"/>
      <c r="E41" s="85"/>
      <c r="F41" s="92">
        <f t="shared" si="3"/>
        <v>0</v>
      </c>
      <c r="G41" s="87"/>
      <c r="H41" s="84"/>
      <c r="I41" s="84"/>
      <c r="J41" s="83">
        <f t="shared" si="4"/>
        <v>0</v>
      </c>
      <c r="K41" s="85"/>
      <c r="L41" s="85"/>
      <c r="M41" s="85"/>
      <c r="N41" s="92">
        <f t="shared" si="5"/>
        <v>0</v>
      </c>
    </row>
    <row r="42" spans="1:14" ht="15" x14ac:dyDescent="0.25">
      <c r="A42" s="81"/>
      <c r="B42" s="94"/>
      <c r="C42" s="85"/>
      <c r="D42" s="85"/>
      <c r="E42" s="85"/>
      <c r="F42" s="92">
        <f t="shared" si="3"/>
        <v>0</v>
      </c>
      <c r="G42" s="87"/>
      <c r="H42" s="84"/>
      <c r="I42" s="84"/>
      <c r="J42" s="83">
        <f t="shared" si="4"/>
        <v>0</v>
      </c>
      <c r="K42" s="85"/>
      <c r="L42" s="85"/>
      <c r="M42" s="85"/>
      <c r="N42" s="92">
        <f t="shared" si="5"/>
        <v>0</v>
      </c>
    </row>
    <row r="43" spans="1:14" ht="15" x14ac:dyDescent="0.25">
      <c r="A43" s="81"/>
      <c r="B43" s="94"/>
      <c r="C43" s="85"/>
      <c r="D43" s="85"/>
      <c r="E43" s="85"/>
      <c r="F43" s="92">
        <f t="shared" si="3"/>
        <v>0</v>
      </c>
      <c r="G43" s="87"/>
      <c r="H43" s="84"/>
      <c r="I43" s="84"/>
      <c r="J43" s="83">
        <f t="shared" si="4"/>
        <v>0</v>
      </c>
      <c r="K43" s="85"/>
      <c r="L43" s="85"/>
      <c r="M43" s="85"/>
      <c r="N43" s="92">
        <f t="shared" si="5"/>
        <v>0</v>
      </c>
    </row>
    <row r="44" spans="1:14" ht="15" x14ac:dyDescent="0.25">
      <c r="A44" s="81"/>
      <c r="B44" s="94"/>
      <c r="C44" s="85"/>
      <c r="D44" s="85"/>
      <c r="E44" s="85"/>
      <c r="F44" s="92">
        <f t="shared" si="3"/>
        <v>0</v>
      </c>
      <c r="G44" s="87"/>
      <c r="H44" s="84"/>
      <c r="I44" s="84"/>
      <c r="J44" s="83">
        <f t="shared" si="4"/>
        <v>0</v>
      </c>
      <c r="K44" s="85"/>
      <c r="L44" s="85"/>
      <c r="M44" s="85"/>
      <c r="N44" s="92">
        <f t="shared" si="5"/>
        <v>0</v>
      </c>
    </row>
    <row r="45" spans="1:14" ht="15" x14ac:dyDescent="0.25">
      <c r="A45" s="81"/>
      <c r="B45" s="94"/>
      <c r="C45" s="85"/>
      <c r="D45" s="85"/>
      <c r="E45" s="85"/>
      <c r="F45" s="92">
        <f t="shared" si="3"/>
        <v>0</v>
      </c>
      <c r="G45" s="87"/>
      <c r="H45" s="84"/>
      <c r="I45" s="84"/>
      <c r="J45" s="83">
        <f t="shared" si="4"/>
        <v>0</v>
      </c>
      <c r="K45" s="85"/>
      <c r="L45" s="85"/>
      <c r="M45" s="85"/>
      <c r="N45" s="92">
        <f t="shared" si="5"/>
        <v>0</v>
      </c>
    </row>
    <row r="46" spans="1:14" ht="15" x14ac:dyDescent="0.25">
      <c r="A46" s="81"/>
      <c r="B46" s="94"/>
      <c r="C46" s="85"/>
      <c r="D46" s="85"/>
      <c r="E46" s="85"/>
      <c r="F46" s="92">
        <f t="shared" si="3"/>
        <v>0</v>
      </c>
      <c r="G46" s="87"/>
      <c r="H46" s="84"/>
      <c r="I46" s="84"/>
      <c r="J46" s="83">
        <f t="shared" si="4"/>
        <v>0</v>
      </c>
      <c r="K46" s="85"/>
      <c r="L46" s="85"/>
      <c r="M46" s="85"/>
      <c r="N46" s="92">
        <f t="shared" si="5"/>
        <v>0</v>
      </c>
    </row>
    <row r="47" spans="1:14" ht="15" x14ac:dyDescent="0.25">
      <c r="A47" s="81"/>
      <c r="B47" s="94"/>
      <c r="C47" s="85"/>
      <c r="D47" s="85"/>
      <c r="E47" s="85"/>
      <c r="F47" s="92">
        <f t="shared" si="3"/>
        <v>0</v>
      </c>
      <c r="G47" s="87"/>
      <c r="H47" s="84"/>
      <c r="I47" s="84"/>
      <c r="J47" s="83">
        <f t="shared" si="4"/>
        <v>0</v>
      </c>
      <c r="K47" s="85"/>
      <c r="L47" s="85"/>
      <c r="M47" s="85"/>
      <c r="N47" s="92">
        <f t="shared" si="5"/>
        <v>0</v>
      </c>
    </row>
    <row r="48" spans="1:14" ht="15" x14ac:dyDescent="0.25">
      <c r="A48" s="81"/>
      <c r="B48" s="94"/>
      <c r="C48" s="85"/>
      <c r="D48" s="85"/>
      <c r="E48" s="85"/>
      <c r="F48" s="92">
        <f t="shared" si="3"/>
        <v>0</v>
      </c>
      <c r="G48" s="87"/>
      <c r="H48" s="84"/>
      <c r="I48" s="84"/>
      <c r="J48" s="83">
        <f t="shared" si="4"/>
        <v>0</v>
      </c>
      <c r="K48" s="85"/>
      <c r="L48" s="85"/>
      <c r="M48" s="85"/>
      <c r="N48" s="92">
        <f t="shared" si="5"/>
        <v>0</v>
      </c>
    </row>
    <row r="49" spans="1:14" ht="15" x14ac:dyDescent="0.25">
      <c r="A49" s="81"/>
      <c r="B49" s="94"/>
      <c r="C49" s="85"/>
      <c r="D49" s="85"/>
      <c r="E49" s="85"/>
      <c r="F49" s="92">
        <f t="shared" si="3"/>
        <v>0</v>
      </c>
      <c r="G49" s="87"/>
      <c r="H49" s="84"/>
      <c r="I49" s="84"/>
      <c r="J49" s="83">
        <f t="shared" si="4"/>
        <v>0</v>
      </c>
      <c r="K49" s="85"/>
      <c r="L49" s="85"/>
      <c r="M49" s="85"/>
      <c r="N49" s="92">
        <f t="shared" si="5"/>
        <v>0</v>
      </c>
    </row>
    <row r="50" spans="1:14" ht="15" x14ac:dyDescent="0.25">
      <c r="A50" s="81"/>
      <c r="B50" s="94"/>
      <c r="C50" s="85"/>
      <c r="D50" s="85"/>
      <c r="E50" s="85"/>
      <c r="F50" s="92">
        <f t="shared" si="3"/>
        <v>0</v>
      </c>
      <c r="G50" s="87"/>
      <c r="H50" s="84"/>
      <c r="I50" s="84"/>
      <c r="J50" s="83">
        <f t="shared" si="4"/>
        <v>0</v>
      </c>
      <c r="K50" s="85"/>
      <c r="L50" s="85"/>
      <c r="M50" s="85"/>
      <c r="N50" s="92">
        <f t="shared" si="5"/>
        <v>0</v>
      </c>
    </row>
    <row r="51" spans="1:14" ht="15" x14ac:dyDescent="0.25">
      <c r="A51" s="81"/>
      <c r="B51" s="94"/>
      <c r="C51" s="85"/>
      <c r="D51" s="85"/>
      <c r="E51" s="85"/>
      <c r="F51" s="92">
        <f t="shared" si="3"/>
        <v>0</v>
      </c>
      <c r="G51" s="87"/>
      <c r="H51" s="84"/>
      <c r="I51" s="84"/>
      <c r="J51" s="83">
        <f t="shared" si="4"/>
        <v>0</v>
      </c>
      <c r="K51" s="85"/>
      <c r="L51" s="85"/>
      <c r="M51" s="85"/>
      <c r="N51" s="92">
        <f t="shared" si="5"/>
        <v>0</v>
      </c>
    </row>
    <row r="52" spans="1:14" ht="15" x14ac:dyDescent="0.25">
      <c r="A52" s="81"/>
      <c r="B52" s="94"/>
      <c r="C52" s="85"/>
      <c r="D52" s="85"/>
      <c r="E52" s="85"/>
      <c r="F52" s="92">
        <f t="shared" si="3"/>
        <v>0</v>
      </c>
      <c r="G52" s="87"/>
      <c r="H52" s="84"/>
      <c r="I52" s="84"/>
      <c r="J52" s="83">
        <f t="shared" si="4"/>
        <v>0</v>
      </c>
      <c r="K52" s="85"/>
      <c r="L52" s="85"/>
      <c r="M52" s="85"/>
      <c r="N52" s="92">
        <f t="shared" si="5"/>
        <v>0</v>
      </c>
    </row>
    <row r="53" spans="1:14" ht="15" x14ac:dyDescent="0.25">
      <c r="A53" s="81"/>
      <c r="B53" s="94"/>
      <c r="C53" s="85"/>
      <c r="D53" s="85"/>
      <c r="E53" s="85"/>
      <c r="F53" s="92">
        <f t="shared" si="3"/>
        <v>0</v>
      </c>
      <c r="G53" s="87"/>
      <c r="H53" s="84"/>
      <c r="I53" s="84"/>
      <c r="J53" s="83">
        <f t="shared" si="4"/>
        <v>0</v>
      </c>
      <c r="K53" s="85"/>
      <c r="L53" s="85"/>
      <c r="M53" s="85"/>
      <c r="N53" s="92">
        <f t="shared" si="5"/>
        <v>0</v>
      </c>
    </row>
    <row r="54" spans="1:14" ht="15" x14ac:dyDescent="0.25">
      <c r="A54" s="81"/>
      <c r="B54" s="94"/>
      <c r="C54" s="85"/>
      <c r="D54" s="85"/>
      <c r="E54" s="85"/>
      <c r="F54" s="92">
        <f t="shared" si="3"/>
        <v>0</v>
      </c>
      <c r="G54" s="87"/>
      <c r="H54" s="84"/>
      <c r="I54" s="84"/>
      <c r="J54" s="83">
        <f t="shared" si="4"/>
        <v>0</v>
      </c>
      <c r="K54" s="85"/>
      <c r="L54" s="85"/>
      <c r="M54" s="85"/>
      <c r="N54" s="92">
        <f t="shared" si="5"/>
        <v>0</v>
      </c>
    </row>
    <row r="55" spans="1:14" ht="15" x14ac:dyDescent="0.25">
      <c r="A55" s="81"/>
      <c r="B55" s="94"/>
      <c r="C55" s="85"/>
      <c r="D55" s="85"/>
      <c r="E55" s="85"/>
      <c r="F55" s="92">
        <f t="shared" si="3"/>
        <v>0</v>
      </c>
      <c r="G55" s="87"/>
      <c r="H55" s="84"/>
      <c r="I55" s="84"/>
      <c r="J55" s="83">
        <f t="shared" si="4"/>
        <v>0</v>
      </c>
      <c r="K55" s="85"/>
      <c r="L55" s="85"/>
      <c r="M55" s="85"/>
      <c r="N55" s="92">
        <f t="shared" si="5"/>
        <v>0</v>
      </c>
    </row>
    <row r="56" spans="1:14" ht="15" x14ac:dyDescent="0.25">
      <c r="A56" s="81"/>
      <c r="B56" s="94"/>
      <c r="C56" s="85"/>
      <c r="D56" s="85"/>
      <c r="E56" s="85"/>
      <c r="F56" s="92">
        <f t="shared" si="3"/>
        <v>0</v>
      </c>
      <c r="G56" s="87"/>
      <c r="H56" s="84"/>
      <c r="I56" s="84"/>
      <c r="J56" s="83">
        <f t="shared" si="4"/>
        <v>0</v>
      </c>
      <c r="K56" s="85"/>
      <c r="L56" s="85"/>
      <c r="M56" s="85"/>
      <c r="N56" s="92">
        <f t="shared" si="5"/>
        <v>0</v>
      </c>
    </row>
    <row r="57" spans="1:14" ht="15" x14ac:dyDescent="0.25">
      <c r="A57" s="81"/>
      <c r="B57" s="94"/>
      <c r="C57" s="85"/>
      <c r="D57" s="85"/>
      <c r="E57" s="85"/>
      <c r="F57" s="92">
        <f t="shared" si="3"/>
        <v>0</v>
      </c>
      <c r="G57" s="87"/>
      <c r="H57" s="84"/>
      <c r="I57" s="84"/>
      <c r="J57" s="83">
        <f t="shared" si="4"/>
        <v>0</v>
      </c>
      <c r="K57" s="85"/>
      <c r="L57" s="85"/>
      <c r="M57" s="85"/>
      <c r="N57" s="92">
        <f t="shared" si="5"/>
        <v>0</v>
      </c>
    </row>
    <row r="58" spans="1:14" ht="15" x14ac:dyDescent="0.25">
      <c r="A58" s="81"/>
      <c r="B58" s="94"/>
      <c r="C58" s="85"/>
      <c r="D58" s="85"/>
      <c r="E58" s="85"/>
      <c r="F58" s="92">
        <f t="shared" si="3"/>
        <v>0</v>
      </c>
      <c r="G58" s="87"/>
      <c r="H58" s="84"/>
      <c r="I58" s="84"/>
      <c r="J58" s="83">
        <f t="shared" si="4"/>
        <v>0</v>
      </c>
      <c r="K58" s="85"/>
      <c r="L58" s="85"/>
      <c r="M58" s="85"/>
      <c r="N58" s="92">
        <f t="shared" si="5"/>
        <v>0</v>
      </c>
    </row>
    <row r="59" spans="1:14" ht="15" x14ac:dyDescent="0.25">
      <c r="A59" s="81"/>
      <c r="B59" s="94"/>
      <c r="C59" s="85"/>
      <c r="D59" s="85"/>
      <c r="E59" s="85"/>
      <c r="F59" s="92">
        <f t="shared" si="3"/>
        <v>0</v>
      </c>
      <c r="G59" s="87"/>
      <c r="H59" s="84"/>
      <c r="I59" s="84"/>
      <c r="J59" s="83">
        <f t="shared" si="4"/>
        <v>0</v>
      </c>
      <c r="K59" s="85"/>
      <c r="L59" s="85"/>
      <c r="M59" s="85"/>
      <c r="N59" s="92">
        <f t="shared" si="5"/>
        <v>0</v>
      </c>
    </row>
    <row r="60" spans="1:14" ht="15" x14ac:dyDescent="0.25">
      <c r="A60" s="81"/>
      <c r="B60" s="94"/>
      <c r="C60" s="85"/>
      <c r="D60" s="85"/>
      <c r="E60" s="85"/>
      <c r="F60" s="92">
        <f t="shared" si="3"/>
        <v>0</v>
      </c>
      <c r="G60" s="87"/>
      <c r="H60" s="84"/>
      <c r="I60" s="84"/>
      <c r="J60" s="83">
        <f t="shared" si="4"/>
        <v>0</v>
      </c>
      <c r="K60" s="85"/>
      <c r="L60" s="85"/>
      <c r="M60" s="85"/>
      <c r="N60" s="92">
        <f t="shared" si="5"/>
        <v>0</v>
      </c>
    </row>
    <row r="61" spans="1:14" ht="15" x14ac:dyDescent="0.25">
      <c r="A61" s="81"/>
      <c r="B61" s="94"/>
      <c r="C61" s="85"/>
      <c r="D61" s="85"/>
      <c r="E61" s="85"/>
      <c r="F61" s="92">
        <f t="shared" si="3"/>
        <v>0</v>
      </c>
      <c r="G61" s="87"/>
      <c r="H61" s="84"/>
      <c r="I61" s="84"/>
      <c r="J61" s="83">
        <f t="shared" si="4"/>
        <v>0</v>
      </c>
      <c r="K61" s="85"/>
      <c r="L61" s="85"/>
      <c r="M61" s="85"/>
      <c r="N61" s="92">
        <f t="shared" si="5"/>
        <v>0</v>
      </c>
    </row>
    <row r="62" spans="1:14" ht="15" x14ac:dyDescent="0.25">
      <c r="A62" s="81"/>
      <c r="B62" s="94"/>
      <c r="C62" s="85"/>
      <c r="D62" s="85"/>
      <c r="E62" s="85"/>
      <c r="F62" s="92">
        <f t="shared" si="3"/>
        <v>0</v>
      </c>
      <c r="G62" s="87"/>
      <c r="H62" s="84"/>
      <c r="I62" s="84"/>
      <c r="J62" s="83">
        <f t="shared" si="4"/>
        <v>0</v>
      </c>
      <c r="K62" s="85"/>
      <c r="L62" s="85"/>
      <c r="M62" s="85"/>
      <c r="N62" s="92">
        <f t="shared" si="5"/>
        <v>0</v>
      </c>
    </row>
    <row r="63" spans="1:14" ht="15" x14ac:dyDescent="0.25">
      <c r="A63" s="81"/>
      <c r="B63" s="94"/>
      <c r="C63" s="85"/>
      <c r="D63" s="85"/>
      <c r="E63" s="85"/>
      <c r="F63" s="92">
        <f t="shared" si="3"/>
        <v>0</v>
      </c>
      <c r="G63" s="87"/>
      <c r="H63" s="84"/>
      <c r="I63" s="84"/>
      <c r="J63" s="83">
        <f t="shared" si="4"/>
        <v>0</v>
      </c>
      <c r="K63" s="85"/>
      <c r="L63" s="85"/>
      <c r="M63" s="85"/>
      <c r="N63" s="92">
        <f t="shared" si="5"/>
        <v>0</v>
      </c>
    </row>
    <row r="64" spans="1:14" ht="15" x14ac:dyDescent="0.25">
      <c r="A64" s="81"/>
      <c r="B64" s="94"/>
      <c r="C64" s="85"/>
      <c r="D64" s="85"/>
      <c r="E64" s="85"/>
      <c r="F64" s="92">
        <f t="shared" si="3"/>
        <v>0</v>
      </c>
      <c r="G64" s="87"/>
      <c r="H64" s="84"/>
      <c r="I64" s="84"/>
      <c r="J64" s="83">
        <f t="shared" si="4"/>
        <v>0</v>
      </c>
      <c r="K64" s="85"/>
      <c r="L64" s="85"/>
      <c r="M64" s="85"/>
      <c r="N64" s="92">
        <f t="shared" si="5"/>
        <v>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view="pageLayout" zoomScaleNormal="100" workbookViewId="0">
      <selection activeCell="G27" sqref="G27"/>
    </sheetView>
  </sheetViews>
  <sheetFormatPr defaultRowHeight="14.25" x14ac:dyDescent="0.2"/>
  <cols>
    <col min="1" max="1" width="4.25" customWidth="1"/>
    <col min="2" max="2" width="23.375" customWidth="1"/>
    <col min="3" max="3" width="10.125" customWidth="1"/>
  </cols>
  <sheetData>
    <row r="1" spans="1:11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80" t="s">
        <v>8</v>
      </c>
      <c r="K1" s="86" t="s">
        <v>9</v>
      </c>
    </row>
    <row r="2" spans="1:11" s="5" customFormat="1" ht="15" x14ac:dyDescent="0.25">
      <c r="A2" s="81">
        <v>1</v>
      </c>
      <c r="B2" s="81" t="s">
        <v>58</v>
      </c>
      <c r="C2" s="81" t="s">
        <v>122</v>
      </c>
      <c r="D2" s="82"/>
      <c r="E2" s="87"/>
      <c r="F2" s="84"/>
      <c r="G2" s="84"/>
      <c r="H2" s="81"/>
      <c r="I2" s="81"/>
      <c r="J2" s="88">
        <f t="shared" ref="J2:J20" si="0">SUM(E2:I2)</f>
        <v>0</v>
      </c>
      <c r="K2" s="89"/>
    </row>
    <row r="3" spans="1:11" s="8" customFormat="1" ht="15" x14ac:dyDescent="0.25">
      <c r="A3" s="81">
        <v>2</v>
      </c>
      <c r="B3" s="81" t="s">
        <v>113</v>
      </c>
      <c r="C3" s="81" t="s">
        <v>123</v>
      </c>
      <c r="D3" s="82"/>
      <c r="E3" s="87"/>
      <c r="F3" s="84"/>
      <c r="G3" s="84"/>
      <c r="H3" s="81"/>
      <c r="I3" s="81"/>
      <c r="J3" s="88">
        <f t="shared" si="0"/>
        <v>0</v>
      </c>
      <c r="K3" s="89"/>
    </row>
    <row r="4" spans="1:11" s="5" customFormat="1" ht="15" x14ac:dyDescent="0.25">
      <c r="A4" s="81">
        <v>3</v>
      </c>
      <c r="B4" s="81" t="s">
        <v>71</v>
      </c>
      <c r="C4" s="81" t="s">
        <v>124</v>
      </c>
      <c r="D4" s="82"/>
      <c r="E4" s="87"/>
      <c r="F4" s="84"/>
      <c r="G4" s="84"/>
      <c r="H4" s="81"/>
      <c r="I4" s="81"/>
      <c r="J4" s="88">
        <f t="shared" si="0"/>
        <v>0</v>
      </c>
      <c r="K4" s="89"/>
    </row>
    <row r="5" spans="1:11" s="8" customFormat="1" ht="15" x14ac:dyDescent="0.25">
      <c r="A5" s="81">
        <v>4</v>
      </c>
      <c r="B5" s="81" t="s">
        <v>37</v>
      </c>
      <c r="C5" s="81" t="s">
        <v>125</v>
      </c>
      <c r="D5" s="82"/>
      <c r="E5" s="87"/>
      <c r="F5" s="84"/>
      <c r="G5" s="84"/>
      <c r="H5" s="81"/>
      <c r="I5" s="81"/>
      <c r="J5" s="88">
        <f t="shared" si="0"/>
        <v>0</v>
      </c>
      <c r="K5" s="89"/>
    </row>
    <row r="6" spans="1:11" s="5" customFormat="1" ht="15" x14ac:dyDescent="0.25">
      <c r="A6" s="81">
        <v>5</v>
      </c>
      <c r="B6" s="81" t="s">
        <v>126</v>
      </c>
      <c r="C6" s="81" t="s">
        <v>127</v>
      </c>
      <c r="D6" s="82"/>
      <c r="E6" s="87"/>
      <c r="F6" s="84"/>
      <c r="G6" s="84"/>
      <c r="H6" s="81"/>
      <c r="I6" s="81"/>
      <c r="J6" s="88">
        <f t="shared" si="0"/>
        <v>0</v>
      </c>
      <c r="K6" s="89"/>
    </row>
    <row r="7" spans="1:11" s="8" customFormat="1" ht="15" x14ac:dyDescent="0.25">
      <c r="A7" s="81">
        <v>6</v>
      </c>
      <c r="B7" s="81" t="s">
        <v>25</v>
      </c>
      <c r="C7" s="81" t="s">
        <v>128</v>
      </c>
      <c r="D7" s="82"/>
      <c r="E7" s="87"/>
      <c r="F7" s="84"/>
      <c r="G7" s="84"/>
      <c r="H7" s="81"/>
      <c r="I7" s="81"/>
      <c r="J7" s="88">
        <f t="shared" si="0"/>
        <v>0</v>
      </c>
      <c r="K7" s="89"/>
    </row>
    <row r="8" spans="1:11" s="5" customFormat="1" ht="15" x14ac:dyDescent="0.25">
      <c r="A8" s="81">
        <v>7</v>
      </c>
      <c r="B8" s="81" t="s">
        <v>129</v>
      </c>
      <c r="C8" s="81" t="s">
        <v>130</v>
      </c>
      <c r="D8" s="82"/>
      <c r="E8" s="87"/>
      <c r="F8" s="84"/>
      <c r="G8" s="84"/>
      <c r="H8" s="81"/>
      <c r="I8" s="81"/>
      <c r="J8" s="88">
        <f t="shared" si="0"/>
        <v>0</v>
      </c>
      <c r="K8" s="89"/>
    </row>
    <row r="9" spans="1:11" s="8" customFormat="1" ht="15" x14ac:dyDescent="0.25">
      <c r="A9" s="81">
        <v>8</v>
      </c>
      <c r="B9" s="81" t="s">
        <v>21</v>
      </c>
      <c r="C9" s="81" t="s">
        <v>131</v>
      </c>
      <c r="D9" s="82"/>
      <c r="E9" s="87"/>
      <c r="F9" s="84"/>
      <c r="G9" s="84"/>
      <c r="H9" s="81"/>
      <c r="I9" s="81"/>
      <c r="J9" s="88">
        <f t="shared" si="0"/>
        <v>0</v>
      </c>
      <c r="K9" s="89"/>
    </row>
    <row r="10" spans="1:11" s="5" customFormat="1" ht="15" x14ac:dyDescent="0.25">
      <c r="A10" s="81">
        <v>9</v>
      </c>
      <c r="B10" s="81" t="s">
        <v>132</v>
      </c>
      <c r="C10" s="81" t="s">
        <v>133</v>
      </c>
      <c r="D10" s="82"/>
      <c r="E10" s="87"/>
      <c r="F10" s="84"/>
      <c r="G10" s="84"/>
      <c r="H10" s="81"/>
      <c r="I10" s="81"/>
      <c r="J10" s="88">
        <f t="shared" si="0"/>
        <v>0</v>
      </c>
      <c r="K10" s="89"/>
    </row>
    <row r="11" spans="1:11" s="8" customFormat="1" ht="15" x14ac:dyDescent="0.25">
      <c r="A11" s="81">
        <v>10</v>
      </c>
      <c r="B11" s="81" t="s">
        <v>39</v>
      </c>
      <c r="C11" s="81" t="s">
        <v>30</v>
      </c>
      <c r="D11" s="82"/>
      <c r="E11" s="87"/>
      <c r="F11" s="84"/>
      <c r="G11" s="84"/>
      <c r="H11" s="81"/>
      <c r="I11" s="81"/>
      <c r="J11" s="88">
        <f t="shared" si="0"/>
        <v>0</v>
      </c>
      <c r="K11" s="89"/>
    </row>
    <row r="12" spans="1:11" s="5" customFormat="1" ht="15" x14ac:dyDescent="0.25">
      <c r="A12" s="81">
        <v>11</v>
      </c>
      <c r="B12" s="81" t="s">
        <v>31</v>
      </c>
      <c r="C12" s="81" t="s">
        <v>134</v>
      </c>
      <c r="D12" s="82"/>
      <c r="E12" s="87"/>
      <c r="F12" s="84"/>
      <c r="G12" s="84"/>
      <c r="H12" s="81"/>
      <c r="I12" s="81"/>
      <c r="J12" s="88">
        <f t="shared" si="0"/>
        <v>0</v>
      </c>
      <c r="K12" s="89"/>
    </row>
    <row r="13" spans="1:11" s="8" customFormat="1" ht="15" x14ac:dyDescent="0.25">
      <c r="A13" s="81">
        <v>12</v>
      </c>
      <c r="B13" s="81" t="s">
        <v>126</v>
      </c>
      <c r="C13" s="81" t="s">
        <v>135</v>
      </c>
      <c r="D13" s="82"/>
      <c r="E13" s="87"/>
      <c r="F13" s="84"/>
      <c r="G13" s="84"/>
      <c r="H13" s="81"/>
      <c r="I13" s="81"/>
      <c r="J13" s="88">
        <f t="shared" si="0"/>
        <v>0</v>
      </c>
      <c r="K13" s="89"/>
    </row>
    <row r="14" spans="1:11" s="5" customFormat="1" ht="15" x14ac:dyDescent="0.25">
      <c r="A14" s="81">
        <v>13</v>
      </c>
      <c r="B14" s="81" t="s">
        <v>71</v>
      </c>
      <c r="C14" s="81" t="s">
        <v>136</v>
      </c>
      <c r="D14" s="82"/>
      <c r="E14" s="87"/>
      <c r="F14" s="84"/>
      <c r="G14" s="84"/>
      <c r="H14" s="81"/>
      <c r="I14" s="81"/>
      <c r="J14" s="88">
        <f>SUM(E14:I14)</f>
        <v>0</v>
      </c>
      <c r="K14" s="89"/>
    </row>
    <row r="15" spans="1:11" s="8" customFormat="1" ht="15" x14ac:dyDescent="0.25">
      <c r="A15" s="81">
        <v>14</v>
      </c>
      <c r="B15" s="81" t="s">
        <v>137</v>
      </c>
      <c r="C15" s="81" t="s">
        <v>48</v>
      </c>
      <c r="D15" s="82"/>
      <c r="E15" s="87"/>
      <c r="F15" s="84"/>
      <c r="G15" s="84"/>
      <c r="H15" s="81"/>
      <c r="I15" s="81"/>
      <c r="J15" s="88">
        <f t="shared" si="0"/>
        <v>0</v>
      </c>
      <c r="K15" s="89"/>
    </row>
    <row r="16" spans="1:11" s="5" customFormat="1" ht="15" x14ac:dyDescent="0.25">
      <c r="A16" s="81">
        <v>15</v>
      </c>
      <c r="B16" s="81" t="s">
        <v>54</v>
      </c>
      <c r="C16" s="81" t="s">
        <v>138</v>
      </c>
      <c r="D16" s="82"/>
      <c r="E16" s="87"/>
      <c r="F16" s="84"/>
      <c r="G16" s="84"/>
      <c r="H16" s="81"/>
      <c r="I16" s="81"/>
      <c r="J16" s="88">
        <f t="shared" si="0"/>
        <v>0</v>
      </c>
      <c r="K16" s="89"/>
    </row>
    <row r="17" spans="1:11" s="8" customFormat="1" ht="15" x14ac:dyDescent="0.25">
      <c r="A17" s="81">
        <v>16</v>
      </c>
      <c r="B17" s="81" t="s">
        <v>29</v>
      </c>
      <c r="C17" s="81" t="s">
        <v>139</v>
      </c>
      <c r="D17" s="82"/>
      <c r="E17" s="87"/>
      <c r="F17" s="84"/>
      <c r="G17" s="84"/>
      <c r="H17" s="81"/>
      <c r="I17" s="81"/>
      <c r="J17" s="88">
        <f t="shared" si="0"/>
        <v>0</v>
      </c>
      <c r="K17" s="89"/>
    </row>
    <row r="18" spans="1:11" ht="15" x14ac:dyDescent="0.25">
      <c r="A18" s="81">
        <v>17</v>
      </c>
      <c r="B18" s="81" t="s">
        <v>140</v>
      </c>
      <c r="C18" s="81" t="s">
        <v>141</v>
      </c>
      <c r="D18" s="82"/>
      <c r="E18" s="87"/>
      <c r="F18" s="84"/>
      <c r="G18" s="84"/>
      <c r="H18" s="84"/>
      <c r="I18" s="84"/>
      <c r="J18" s="88">
        <f t="shared" si="0"/>
        <v>0</v>
      </c>
      <c r="K18" s="89"/>
    </row>
    <row r="19" spans="1:11" s="8" customFormat="1" ht="15" x14ac:dyDescent="0.25">
      <c r="A19" s="81">
        <v>18</v>
      </c>
      <c r="B19" s="81" t="s">
        <v>56</v>
      </c>
      <c r="C19" s="81" t="s">
        <v>142</v>
      </c>
      <c r="D19" s="82"/>
      <c r="E19" s="87"/>
      <c r="F19" s="84"/>
      <c r="G19" s="84"/>
      <c r="H19" s="84"/>
      <c r="I19" s="84"/>
      <c r="J19" s="88">
        <f t="shared" si="0"/>
        <v>0</v>
      </c>
      <c r="K19" s="89"/>
    </row>
    <row r="20" spans="1:11" ht="15" x14ac:dyDescent="0.25">
      <c r="A20" s="81">
        <v>19</v>
      </c>
      <c r="B20" s="81" t="s">
        <v>63</v>
      </c>
      <c r="C20" s="81" t="s">
        <v>143</v>
      </c>
      <c r="D20" s="82"/>
      <c r="E20" s="87"/>
      <c r="F20" s="84"/>
      <c r="G20" s="84"/>
      <c r="H20" s="84"/>
      <c r="I20" s="84"/>
      <c r="J20" s="88">
        <f t="shared" si="0"/>
        <v>0</v>
      </c>
      <c r="K20" s="89"/>
    </row>
    <row r="21" spans="1:11" ht="15" x14ac:dyDescent="0.25">
      <c r="A21" s="81">
        <v>20</v>
      </c>
      <c r="B21" s="81" t="s">
        <v>25</v>
      </c>
      <c r="C21" s="81" t="s">
        <v>144</v>
      </c>
      <c r="D21" s="82"/>
      <c r="E21" s="87"/>
      <c r="F21" s="84"/>
      <c r="G21" s="84"/>
      <c r="H21" s="84"/>
      <c r="I21" s="84"/>
      <c r="J21" s="88">
        <f t="shared" ref="J21:J22" si="1">SUM(E21:I21)</f>
        <v>0</v>
      </c>
      <c r="K21" s="89"/>
    </row>
    <row r="22" spans="1:11" ht="15" x14ac:dyDescent="0.25">
      <c r="A22" s="81">
        <v>21</v>
      </c>
      <c r="B22" s="81" t="s">
        <v>116</v>
      </c>
      <c r="C22" s="81" t="s">
        <v>145</v>
      </c>
      <c r="D22" s="82"/>
      <c r="E22" s="87"/>
      <c r="F22" s="84"/>
      <c r="G22" s="84"/>
      <c r="H22" s="84"/>
      <c r="I22" s="84"/>
      <c r="J22" s="88">
        <f t="shared" si="1"/>
        <v>0</v>
      </c>
      <c r="K22" s="89"/>
    </row>
  </sheetData>
  <printOptions headings="1" gridLines="1"/>
  <pageMargins left="0.7" right="0.7" top="0.75" bottom="0.75" header="0.3" footer="0.3"/>
  <pageSetup scale="99" orientation="landscape" r:id="rId1"/>
  <headerFooter>
    <oddHeader>&amp;CMaturity Day 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view="pageLayout" zoomScaleNormal="100" workbookViewId="0">
      <selection sqref="A1:K22"/>
    </sheetView>
  </sheetViews>
  <sheetFormatPr defaultRowHeight="14.25" x14ac:dyDescent="0.2"/>
  <cols>
    <col min="1" max="1" width="3.875" customWidth="1"/>
    <col min="2" max="2" width="23.5" customWidth="1"/>
    <col min="3" max="3" width="11.125" customWidth="1"/>
  </cols>
  <sheetData>
    <row r="1" spans="1:11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80" t="s">
        <v>8</v>
      </c>
      <c r="K1" s="86" t="s">
        <v>9</v>
      </c>
    </row>
    <row r="2" spans="1:11" s="5" customFormat="1" ht="15" x14ac:dyDescent="0.25">
      <c r="A2" s="81">
        <v>1</v>
      </c>
      <c r="B2" s="81" t="s">
        <v>137</v>
      </c>
      <c r="C2" s="81" t="s">
        <v>48</v>
      </c>
      <c r="D2" s="82"/>
      <c r="E2" s="87"/>
      <c r="F2" s="84"/>
      <c r="G2" s="84"/>
      <c r="H2" s="81"/>
      <c r="I2" s="81"/>
      <c r="J2" s="88">
        <f t="shared" ref="J2:J20" si="0">SUM(E2:I2)</f>
        <v>0</v>
      </c>
      <c r="K2" s="89"/>
    </row>
    <row r="3" spans="1:11" s="8" customFormat="1" ht="15" x14ac:dyDescent="0.25">
      <c r="A3" s="81">
        <v>2</v>
      </c>
      <c r="B3" s="81" t="s">
        <v>113</v>
      </c>
      <c r="C3" s="81" t="s">
        <v>123</v>
      </c>
      <c r="D3" s="82"/>
      <c r="E3" s="87"/>
      <c r="F3" s="84"/>
      <c r="G3" s="84"/>
      <c r="H3" s="81"/>
      <c r="I3" s="81"/>
      <c r="J3" s="88">
        <f t="shared" si="0"/>
        <v>0</v>
      </c>
      <c r="K3" s="89"/>
    </row>
    <row r="4" spans="1:11" s="5" customFormat="1" ht="15" x14ac:dyDescent="0.25">
      <c r="A4" s="81">
        <v>3</v>
      </c>
      <c r="B4" s="81" t="s">
        <v>56</v>
      </c>
      <c r="C4" s="81" t="s">
        <v>142</v>
      </c>
      <c r="D4" s="82"/>
      <c r="E4" s="87"/>
      <c r="F4" s="84"/>
      <c r="G4" s="84"/>
      <c r="H4" s="81"/>
      <c r="I4" s="81"/>
      <c r="J4" s="88">
        <f t="shared" si="0"/>
        <v>0</v>
      </c>
      <c r="K4" s="89"/>
    </row>
    <row r="5" spans="1:11" s="8" customFormat="1" ht="15" x14ac:dyDescent="0.25">
      <c r="A5" s="81">
        <v>4</v>
      </c>
      <c r="B5" s="81" t="s">
        <v>140</v>
      </c>
      <c r="C5" s="81" t="s">
        <v>141</v>
      </c>
      <c r="D5" s="82"/>
      <c r="E5" s="87"/>
      <c r="F5" s="84"/>
      <c r="G5" s="84"/>
      <c r="H5" s="81"/>
      <c r="I5" s="81"/>
      <c r="J5" s="88">
        <f t="shared" si="0"/>
        <v>0</v>
      </c>
      <c r="K5" s="89"/>
    </row>
    <row r="6" spans="1:11" s="5" customFormat="1" ht="15" x14ac:dyDescent="0.25">
      <c r="A6" s="81">
        <v>5</v>
      </c>
      <c r="B6" s="81" t="s">
        <v>71</v>
      </c>
      <c r="C6" s="81" t="s">
        <v>124</v>
      </c>
      <c r="D6" s="82"/>
      <c r="E6" s="87"/>
      <c r="F6" s="84"/>
      <c r="G6" s="84"/>
      <c r="H6" s="81"/>
      <c r="I6" s="81"/>
      <c r="J6" s="88">
        <f t="shared" si="0"/>
        <v>0</v>
      </c>
      <c r="K6" s="89"/>
    </row>
    <row r="7" spans="1:11" s="8" customFormat="1" ht="15" x14ac:dyDescent="0.25">
      <c r="A7" s="81">
        <v>6</v>
      </c>
      <c r="B7" s="81" t="s">
        <v>63</v>
      </c>
      <c r="C7" s="81" t="s">
        <v>143</v>
      </c>
      <c r="D7" s="82"/>
      <c r="E7" s="87"/>
      <c r="F7" s="84"/>
      <c r="G7" s="84"/>
      <c r="H7" s="81"/>
      <c r="I7" s="81"/>
      <c r="J7" s="88">
        <f t="shared" si="0"/>
        <v>0</v>
      </c>
      <c r="K7" s="89"/>
    </row>
    <row r="8" spans="1:11" s="5" customFormat="1" ht="15" x14ac:dyDescent="0.25">
      <c r="A8" s="81">
        <v>7</v>
      </c>
      <c r="B8" s="81" t="s">
        <v>126</v>
      </c>
      <c r="C8" s="81" t="s">
        <v>135</v>
      </c>
      <c r="D8" s="82"/>
      <c r="E8" s="87"/>
      <c r="F8" s="84"/>
      <c r="G8" s="84"/>
      <c r="H8" s="81"/>
      <c r="I8" s="81"/>
      <c r="J8" s="88">
        <f t="shared" si="0"/>
        <v>0</v>
      </c>
      <c r="K8" s="89"/>
    </row>
    <row r="9" spans="1:11" s="8" customFormat="1" ht="15" x14ac:dyDescent="0.25">
      <c r="A9" s="81">
        <v>8</v>
      </c>
      <c r="B9" s="81" t="s">
        <v>25</v>
      </c>
      <c r="C9" s="81" t="s">
        <v>128</v>
      </c>
      <c r="D9" s="82"/>
      <c r="E9" s="87"/>
      <c r="F9" s="84"/>
      <c r="G9" s="84"/>
      <c r="H9" s="81"/>
      <c r="I9" s="81"/>
      <c r="J9" s="88">
        <f t="shared" si="0"/>
        <v>0</v>
      </c>
      <c r="K9" s="89"/>
    </row>
    <row r="10" spans="1:11" s="5" customFormat="1" ht="15" x14ac:dyDescent="0.25">
      <c r="A10" s="81">
        <v>9</v>
      </c>
      <c r="B10" s="81" t="s">
        <v>37</v>
      </c>
      <c r="C10" s="81" t="s">
        <v>125</v>
      </c>
      <c r="D10" s="82"/>
      <c r="E10" s="87"/>
      <c r="F10" s="84"/>
      <c r="G10" s="84"/>
      <c r="H10" s="81"/>
      <c r="I10" s="81"/>
      <c r="J10" s="88">
        <f t="shared" si="0"/>
        <v>0</v>
      </c>
      <c r="K10" s="89"/>
    </row>
    <row r="11" spans="1:11" s="8" customFormat="1" ht="15" x14ac:dyDescent="0.25">
      <c r="A11" s="81">
        <v>10</v>
      </c>
      <c r="B11" s="81" t="s">
        <v>25</v>
      </c>
      <c r="C11" s="81" t="s">
        <v>144</v>
      </c>
      <c r="D11" s="82"/>
      <c r="E11" s="87"/>
      <c r="F11" s="84"/>
      <c r="G11" s="84"/>
      <c r="H11" s="81"/>
      <c r="I11" s="81"/>
      <c r="J11" s="88">
        <f t="shared" si="0"/>
        <v>0</v>
      </c>
      <c r="K11" s="89"/>
    </row>
    <row r="12" spans="1:11" s="5" customFormat="1" ht="15" x14ac:dyDescent="0.25">
      <c r="A12" s="81">
        <v>11</v>
      </c>
      <c r="B12" s="81" t="s">
        <v>58</v>
      </c>
      <c r="C12" s="81" t="s">
        <v>122</v>
      </c>
      <c r="D12" s="82"/>
      <c r="E12" s="87"/>
      <c r="F12" s="84"/>
      <c r="G12" s="84"/>
      <c r="H12" s="81"/>
      <c r="I12" s="81"/>
      <c r="J12" s="88">
        <f t="shared" si="0"/>
        <v>0</v>
      </c>
      <c r="K12" s="89"/>
    </row>
    <row r="13" spans="1:11" s="8" customFormat="1" ht="15" x14ac:dyDescent="0.25">
      <c r="A13" s="81">
        <v>12</v>
      </c>
      <c r="B13" s="81" t="s">
        <v>71</v>
      </c>
      <c r="C13" s="81" t="s">
        <v>136</v>
      </c>
      <c r="D13" s="82"/>
      <c r="E13" s="87"/>
      <c r="F13" s="84"/>
      <c r="G13" s="84"/>
      <c r="H13" s="81"/>
      <c r="I13" s="81"/>
      <c r="J13" s="88">
        <f t="shared" si="0"/>
        <v>0</v>
      </c>
      <c r="K13" s="89"/>
    </row>
    <row r="14" spans="1:11" s="5" customFormat="1" ht="15" x14ac:dyDescent="0.25">
      <c r="A14" s="81">
        <v>13</v>
      </c>
      <c r="B14" s="81" t="s">
        <v>21</v>
      </c>
      <c r="C14" s="81" t="s">
        <v>131</v>
      </c>
      <c r="D14" s="82"/>
      <c r="E14" s="87"/>
      <c r="F14" s="84"/>
      <c r="G14" s="84"/>
      <c r="H14" s="81"/>
      <c r="I14" s="81"/>
      <c r="J14" s="88">
        <f>SUM(E14:I14)</f>
        <v>0</v>
      </c>
      <c r="K14" s="89"/>
    </row>
    <row r="15" spans="1:11" s="8" customFormat="1" ht="15" x14ac:dyDescent="0.25">
      <c r="A15" s="81">
        <v>14</v>
      </c>
      <c r="B15" s="81" t="s">
        <v>126</v>
      </c>
      <c r="C15" s="81" t="s">
        <v>127</v>
      </c>
      <c r="D15" s="82"/>
      <c r="E15" s="87"/>
      <c r="F15" s="84"/>
      <c r="G15" s="84"/>
      <c r="H15" s="81"/>
      <c r="I15" s="81"/>
      <c r="J15" s="88">
        <f t="shared" si="0"/>
        <v>0</v>
      </c>
      <c r="K15" s="89"/>
    </row>
    <row r="16" spans="1:11" s="5" customFormat="1" ht="15" x14ac:dyDescent="0.25">
      <c r="A16" s="81">
        <v>15</v>
      </c>
      <c r="B16" s="81" t="s">
        <v>129</v>
      </c>
      <c r="C16" s="81" t="s">
        <v>130</v>
      </c>
      <c r="D16" s="82"/>
      <c r="E16" s="87"/>
      <c r="F16" s="84"/>
      <c r="G16" s="84"/>
      <c r="H16" s="81"/>
      <c r="I16" s="81"/>
      <c r="J16" s="88">
        <f t="shared" si="0"/>
        <v>0</v>
      </c>
      <c r="K16" s="89"/>
    </row>
    <row r="17" spans="1:11" s="8" customFormat="1" ht="15" x14ac:dyDescent="0.25">
      <c r="A17" s="81">
        <v>16</v>
      </c>
      <c r="B17" s="81" t="s">
        <v>116</v>
      </c>
      <c r="C17" s="81" t="s">
        <v>145</v>
      </c>
      <c r="D17" s="82"/>
      <c r="E17" s="87"/>
      <c r="F17" s="84"/>
      <c r="G17" s="84"/>
      <c r="H17" s="81"/>
      <c r="I17" s="81"/>
      <c r="J17" s="88">
        <f t="shared" si="0"/>
        <v>0</v>
      </c>
      <c r="K17" s="89"/>
    </row>
    <row r="18" spans="1:11" ht="15" x14ac:dyDescent="0.25">
      <c r="A18" s="81">
        <v>17</v>
      </c>
      <c r="B18" s="81" t="s">
        <v>29</v>
      </c>
      <c r="C18" s="81" t="s">
        <v>139</v>
      </c>
      <c r="D18" s="82"/>
      <c r="E18" s="87"/>
      <c r="F18" s="84"/>
      <c r="G18" s="84"/>
      <c r="H18" s="84"/>
      <c r="I18" s="84"/>
      <c r="J18" s="88">
        <f t="shared" si="0"/>
        <v>0</v>
      </c>
      <c r="K18" s="89"/>
    </row>
    <row r="19" spans="1:11" s="8" customFormat="1" ht="15" x14ac:dyDescent="0.25">
      <c r="A19" s="81">
        <v>18</v>
      </c>
      <c r="B19" s="81" t="s">
        <v>132</v>
      </c>
      <c r="C19" s="81" t="s">
        <v>133</v>
      </c>
      <c r="D19" s="82"/>
      <c r="E19" s="87"/>
      <c r="F19" s="84"/>
      <c r="G19" s="84"/>
      <c r="H19" s="84"/>
      <c r="I19" s="84"/>
      <c r="J19" s="88">
        <f t="shared" si="0"/>
        <v>0</v>
      </c>
      <c r="K19" s="89"/>
    </row>
    <row r="20" spans="1:11" ht="15" x14ac:dyDescent="0.25">
      <c r="A20" s="81">
        <v>19</v>
      </c>
      <c r="B20" s="81" t="s">
        <v>39</v>
      </c>
      <c r="C20" s="81" t="s">
        <v>30</v>
      </c>
      <c r="D20" s="82"/>
      <c r="E20" s="87"/>
      <c r="F20" s="84"/>
      <c r="G20" s="84"/>
      <c r="H20" s="84"/>
      <c r="I20" s="84"/>
      <c r="J20" s="88">
        <f t="shared" si="0"/>
        <v>0</v>
      </c>
      <c r="K20" s="89"/>
    </row>
    <row r="21" spans="1:11" ht="15" x14ac:dyDescent="0.25">
      <c r="A21" s="81">
        <v>20</v>
      </c>
      <c r="B21" s="81" t="s">
        <v>31</v>
      </c>
      <c r="C21" s="81" t="s">
        <v>134</v>
      </c>
      <c r="D21" s="82"/>
      <c r="E21" s="87"/>
      <c r="F21" s="84"/>
      <c r="G21" s="84"/>
      <c r="H21" s="84"/>
      <c r="I21" s="84"/>
      <c r="J21" s="88">
        <f t="shared" ref="J21:J22" si="1">SUM(E21:I21)</f>
        <v>0</v>
      </c>
      <c r="K21" s="89"/>
    </row>
    <row r="22" spans="1:11" ht="15" x14ac:dyDescent="0.25">
      <c r="A22" s="81">
        <v>21</v>
      </c>
      <c r="B22" s="81" t="s">
        <v>54</v>
      </c>
      <c r="C22" s="81" t="s">
        <v>138</v>
      </c>
      <c r="D22" s="82"/>
      <c r="E22" s="87"/>
      <c r="F22" s="84"/>
      <c r="G22" s="84"/>
      <c r="H22" s="84"/>
      <c r="I22" s="84"/>
      <c r="J22" s="88">
        <f t="shared" si="1"/>
        <v>0</v>
      </c>
      <c r="K22" s="89"/>
    </row>
  </sheetData>
  <printOptions headings="1" gridLines="1"/>
  <pageMargins left="0.7" right="0.7" top="0.75" bottom="0.75" header="0.3" footer="0.3"/>
  <pageSetup scale="98" orientation="landscape" r:id="rId1"/>
  <headerFooter>
    <oddHeader>&amp;CMaturity Day 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0"/>
  <sheetViews>
    <sheetView workbookViewId="0">
      <selection activeCell="L18" sqref="L18"/>
    </sheetView>
  </sheetViews>
  <sheetFormatPr defaultRowHeight="14.25" x14ac:dyDescent="0.2"/>
  <cols>
    <col min="1" max="1" width="24.75" customWidth="1"/>
    <col min="2" max="2" width="11.375" customWidth="1"/>
  </cols>
  <sheetData>
    <row r="1" spans="1:14" s="11" customFormat="1" x14ac:dyDescent="0.2">
      <c r="A1" s="9" t="s">
        <v>0</v>
      </c>
      <c r="B1" s="9" t="s">
        <v>1</v>
      </c>
      <c r="C1" s="9" t="s">
        <v>10</v>
      </c>
      <c r="D1" s="9" t="s">
        <v>11</v>
      </c>
      <c r="E1" s="9" t="s">
        <v>17</v>
      </c>
      <c r="F1" s="56" t="s">
        <v>12</v>
      </c>
      <c r="G1" s="10" t="s">
        <v>13</v>
      </c>
      <c r="H1" s="9" t="s">
        <v>14</v>
      </c>
      <c r="I1" s="9" t="s">
        <v>18</v>
      </c>
      <c r="J1" s="56" t="s">
        <v>19</v>
      </c>
      <c r="K1" s="9" t="s">
        <v>15</v>
      </c>
      <c r="L1" s="9" t="s">
        <v>16</v>
      </c>
      <c r="M1" s="9" t="s">
        <v>20</v>
      </c>
      <c r="N1" s="56" t="s">
        <v>9</v>
      </c>
    </row>
    <row r="2" spans="1:14" s="49" customFormat="1" x14ac:dyDescent="0.2">
      <c r="A2" s="3"/>
      <c r="B2" s="3"/>
      <c r="C2" s="23"/>
      <c r="D2" s="38"/>
      <c r="E2" s="38"/>
      <c r="F2" s="57">
        <f t="shared" ref="F2:F20" si="0">SUM(C2:E2)</f>
        <v>0</v>
      </c>
      <c r="G2" s="67"/>
      <c r="H2" s="36"/>
      <c r="I2" s="36"/>
      <c r="J2" s="60">
        <f t="shared" ref="J2:J20" si="1">SUM(G2:I2)</f>
        <v>0</v>
      </c>
      <c r="K2" s="63"/>
      <c r="L2" s="38"/>
      <c r="M2" s="38"/>
      <c r="N2" s="57">
        <f t="shared" ref="N2:N20" si="2">SUM(K2:M2)</f>
        <v>0</v>
      </c>
    </row>
    <row r="3" spans="1:14" s="50" customFormat="1" x14ac:dyDescent="0.2">
      <c r="A3" s="6"/>
      <c r="B3" s="6"/>
      <c r="C3" s="21"/>
      <c r="D3" s="41"/>
      <c r="E3" s="55"/>
      <c r="F3" s="58">
        <f t="shared" si="0"/>
        <v>0</v>
      </c>
      <c r="G3" s="68"/>
      <c r="H3" s="37"/>
      <c r="I3" s="7"/>
      <c r="J3" s="61">
        <f t="shared" si="1"/>
        <v>0</v>
      </c>
      <c r="K3" s="64"/>
      <c r="L3" s="41"/>
      <c r="M3" s="41"/>
      <c r="N3" s="58">
        <f t="shared" si="2"/>
        <v>0</v>
      </c>
    </row>
    <row r="4" spans="1:14" s="49" customFormat="1" x14ac:dyDescent="0.2">
      <c r="A4" s="47"/>
      <c r="B4" s="52"/>
      <c r="C4" s="38"/>
      <c r="D4" s="38"/>
      <c r="E4" s="38"/>
      <c r="F4" s="57">
        <f t="shared" si="0"/>
        <v>0</v>
      </c>
      <c r="G4" s="54"/>
      <c r="H4" s="36"/>
      <c r="I4" s="2"/>
      <c r="J4" s="60">
        <f t="shared" si="1"/>
        <v>0</v>
      </c>
      <c r="K4" s="45"/>
      <c r="L4" s="38"/>
      <c r="M4" s="38"/>
      <c r="N4" s="57">
        <f t="shared" si="2"/>
        <v>0</v>
      </c>
    </row>
    <row r="5" spans="1:14" s="50" customFormat="1" x14ac:dyDescent="0.2">
      <c r="A5" s="46"/>
      <c r="B5" s="51"/>
      <c r="C5" s="41"/>
      <c r="D5" s="41"/>
      <c r="E5" s="41"/>
      <c r="F5" s="58">
        <f t="shared" si="0"/>
        <v>0</v>
      </c>
      <c r="G5" s="53"/>
      <c r="H5" s="37"/>
      <c r="I5" s="7"/>
      <c r="J5" s="61">
        <f t="shared" si="1"/>
        <v>0</v>
      </c>
      <c r="K5" s="41"/>
      <c r="L5" s="41"/>
      <c r="M5" s="41"/>
      <c r="N5" s="58">
        <f t="shared" si="2"/>
        <v>0</v>
      </c>
    </row>
    <row r="6" spans="1:14" s="49" customFormat="1" x14ac:dyDescent="0.2">
      <c r="A6" s="47"/>
      <c r="B6" s="52"/>
      <c r="C6" s="38"/>
      <c r="D6" s="38"/>
      <c r="E6" s="38"/>
      <c r="F6" s="57">
        <f t="shared" si="0"/>
        <v>0</v>
      </c>
      <c r="G6" s="54"/>
      <c r="H6" s="36"/>
      <c r="I6" s="2"/>
      <c r="J6" s="60">
        <f t="shared" si="1"/>
        <v>0</v>
      </c>
      <c r="K6" s="45"/>
      <c r="L6" s="38"/>
      <c r="M6" s="38"/>
      <c r="N6" s="57">
        <f t="shared" si="2"/>
        <v>0</v>
      </c>
    </row>
    <row r="7" spans="1:14" s="50" customFormat="1" x14ac:dyDescent="0.2">
      <c r="A7" s="46"/>
      <c r="B7" s="51"/>
      <c r="C7" s="41"/>
      <c r="D7" s="41"/>
      <c r="E7" s="41"/>
      <c r="F7" s="58">
        <f t="shared" si="0"/>
        <v>0</v>
      </c>
      <c r="G7" s="53"/>
      <c r="H7" s="37"/>
      <c r="I7" s="7"/>
      <c r="J7" s="61">
        <f t="shared" si="1"/>
        <v>0</v>
      </c>
      <c r="K7" s="41"/>
      <c r="L7" s="41"/>
      <c r="M7" s="41"/>
      <c r="N7" s="58">
        <f t="shared" si="2"/>
        <v>0</v>
      </c>
    </row>
    <row r="8" spans="1:14" s="49" customFormat="1" x14ac:dyDescent="0.2">
      <c r="A8" s="47"/>
      <c r="B8" s="52"/>
      <c r="C8" s="38"/>
      <c r="D8" s="38"/>
      <c r="E8" s="38"/>
      <c r="F8" s="57">
        <f t="shared" si="0"/>
        <v>0</v>
      </c>
      <c r="G8" s="54"/>
      <c r="H8" s="36"/>
      <c r="I8" s="2"/>
      <c r="J8" s="60">
        <f t="shared" si="1"/>
        <v>0</v>
      </c>
      <c r="K8" s="45"/>
      <c r="L8" s="38"/>
      <c r="M8" s="38"/>
      <c r="N8" s="57">
        <f t="shared" si="2"/>
        <v>0</v>
      </c>
    </row>
    <row r="9" spans="1:14" s="50" customFormat="1" x14ac:dyDescent="0.2">
      <c r="A9" s="46"/>
      <c r="B9" s="51"/>
      <c r="C9" s="41"/>
      <c r="D9" s="41"/>
      <c r="E9" s="41"/>
      <c r="F9" s="58">
        <f t="shared" si="0"/>
        <v>0</v>
      </c>
      <c r="G9" s="53"/>
      <c r="H9" s="37"/>
      <c r="I9" s="7"/>
      <c r="J9" s="61">
        <f t="shared" si="1"/>
        <v>0</v>
      </c>
      <c r="K9" s="41"/>
      <c r="L9" s="41"/>
      <c r="M9" s="41"/>
      <c r="N9" s="58">
        <f t="shared" si="2"/>
        <v>0</v>
      </c>
    </row>
    <row r="10" spans="1:14" s="49" customFormat="1" x14ac:dyDescent="0.2">
      <c r="A10" s="47"/>
      <c r="B10" s="52"/>
      <c r="C10" s="38"/>
      <c r="D10" s="38"/>
      <c r="E10" s="38"/>
      <c r="F10" s="57">
        <f t="shared" si="0"/>
        <v>0</v>
      </c>
      <c r="G10" s="54"/>
      <c r="H10" s="36"/>
      <c r="I10" s="2"/>
      <c r="J10" s="60">
        <f t="shared" si="1"/>
        <v>0</v>
      </c>
      <c r="K10" s="45"/>
      <c r="L10" s="38"/>
      <c r="M10" s="38"/>
      <c r="N10" s="57">
        <f t="shared" si="2"/>
        <v>0</v>
      </c>
    </row>
    <row r="11" spans="1:14" s="50" customFormat="1" x14ac:dyDescent="0.2">
      <c r="A11" s="46"/>
      <c r="B11" s="51"/>
      <c r="C11" s="41"/>
      <c r="D11" s="41"/>
      <c r="E11" s="41"/>
      <c r="F11" s="58">
        <f t="shared" si="0"/>
        <v>0</v>
      </c>
      <c r="G11" s="53"/>
      <c r="H11" s="37"/>
      <c r="I11" s="7"/>
      <c r="J11" s="61">
        <f t="shared" si="1"/>
        <v>0</v>
      </c>
      <c r="K11" s="41"/>
      <c r="L11" s="41"/>
      <c r="M11" s="41"/>
      <c r="N11" s="58">
        <f t="shared" si="2"/>
        <v>0</v>
      </c>
    </row>
    <row r="12" spans="1:14" s="49" customFormat="1" x14ac:dyDescent="0.2">
      <c r="A12" s="47"/>
      <c r="B12" s="52"/>
      <c r="C12" s="38"/>
      <c r="D12" s="38"/>
      <c r="E12" s="38"/>
      <c r="F12" s="57">
        <f t="shared" si="0"/>
        <v>0</v>
      </c>
      <c r="G12" s="54"/>
      <c r="H12" s="36"/>
      <c r="I12" s="2"/>
      <c r="J12" s="60">
        <f t="shared" si="1"/>
        <v>0</v>
      </c>
      <c r="K12" s="45"/>
      <c r="L12" s="38"/>
      <c r="M12" s="38"/>
      <c r="N12" s="57">
        <f t="shared" si="2"/>
        <v>0</v>
      </c>
    </row>
    <row r="13" spans="1:14" s="50" customFormat="1" x14ac:dyDescent="0.2">
      <c r="A13" s="46"/>
      <c r="B13" s="51"/>
      <c r="C13" s="41"/>
      <c r="D13" s="41"/>
      <c r="E13" s="41"/>
      <c r="F13" s="58">
        <f t="shared" si="0"/>
        <v>0</v>
      </c>
      <c r="G13" s="53"/>
      <c r="H13" s="37"/>
      <c r="I13" s="37"/>
      <c r="J13" s="61">
        <f t="shared" si="1"/>
        <v>0</v>
      </c>
      <c r="K13" s="41"/>
      <c r="L13" s="41"/>
      <c r="M13" s="41"/>
      <c r="N13" s="58">
        <f t="shared" si="2"/>
        <v>0</v>
      </c>
    </row>
    <row r="14" spans="1:14" s="49" customFormat="1" x14ac:dyDescent="0.2">
      <c r="A14" s="47"/>
      <c r="B14" s="52"/>
      <c r="C14" s="38"/>
      <c r="D14" s="38"/>
      <c r="E14" s="38"/>
      <c r="F14" s="57">
        <f t="shared" si="0"/>
        <v>0</v>
      </c>
      <c r="G14" s="54"/>
      <c r="H14" s="36"/>
      <c r="I14" s="36"/>
      <c r="J14" s="60">
        <f t="shared" si="1"/>
        <v>0</v>
      </c>
      <c r="K14" s="45"/>
      <c r="L14" s="38"/>
      <c r="M14" s="38"/>
      <c r="N14" s="57">
        <f t="shared" si="2"/>
        <v>0</v>
      </c>
    </row>
    <row r="15" spans="1:14" s="50" customFormat="1" x14ac:dyDescent="0.2">
      <c r="A15" s="46"/>
      <c r="B15" s="51"/>
      <c r="C15" s="41"/>
      <c r="D15" s="41"/>
      <c r="E15" s="41"/>
      <c r="F15" s="58">
        <f t="shared" si="0"/>
        <v>0</v>
      </c>
      <c r="G15" s="53"/>
      <c r="H15" s="37"/>
      <c r="I15" s="37"/>
      <c r="J15" s="61">
        <f t="shared" si="1"/>
        <v>0</v>
      </c>
      <c r="K15" s="41"/>
      <c r="L15" s="41"/>
      <c r="M15" s="41"/>
      <c r="N15" s="58">
        <f t="shared" si="2"/>
        <v>0</v>
      </c>
    </row>
    <row r="16" spans="1:14" s="49" customFormat="1" x14ac:dyDescent="0.2">
      <c r="A16" s="47"/>
      <c r="B16" s="52"/>
      <c r="C16" s="38"/>
      <c r="D16" s="38"/>
      <c r="E16" s="38"/>
      <c r="F16" s="57">
        <f t="shared" si="0"/>
        <v>0</v>
      </c>
      <c r="G16" s="54"/>
      <c r="H16" s="36"/>
      <c r="I16" s="36"/>
      <c r="J16" s="60">
        <f t="shared" si="1"/>
        <v>0</v>
      </c>
      <c r="K16" s="45"/>
      <c r="L16" s="38"/>
      <c r="M16" s="38"/>
      <c r="N16" s="57">
        <f t="shared" si="2"/>
        <v>0</v>
      </c>
    </row>
    <row r="17" spans="1:14" s="50" customFormat="1" x14ac:dyDescent="0.2">
      <c r="A17" s="46"/>
      <c r="B17" s="51"/>
      <c r="C17" s="41"/>
      <c r="D17" s="41"/>
      <c r="E17" s="41"/>
      <c r="F17" s="58">
        <f t="shared" si="0"/>
        <v>0</v>
      </c>
      <c r="G17" s="53"/>
      <c r="H17" s="37"/>
      <c r="I17" s="37"/>
      <c r="J17" s="61">
        <f t="shared" si="1"/>
        <v>0</v>
      </c>
      <c r="K17" s="41"/>
      <c r="L17" s="41"/>
      <c r="M17" s="41"/>
      <c r="N17" s="58">
        <f t="shared" si="2"/>
        <v>0</v>
      </c>
    </row>
    <row r="18" spans="1:14" s="49" customFormat="1" x14ac:dyDescent="0.2">
      <c r="A18" s="47"/>
      <c r="B18" s="52"/>
      <c r="C18" s="38"/>
      <c r="D18" s="38"/>
      <c r="E18" s="38"/>
      <c r="F18" s="57">
        <f t="shared" si="0"/>
        <v>0</v>
      </c>
      <c r="G18" s="54"/>
      <c r="H18" s="36"/>
      <c r="I18" s="36"/>
      <c r="J18" s="60">
        <f t="shared" si="1"/>
        <v>0</v>
      </c>
      <c r="K18" s="38"/>
      <c r="L18" s="38"/>
      <c r="M18" s="38"/>
      <c r="N18" s="57">
        <f t="shared" si="2"/>
        <v>0</v>
      </c>
    </row>
    <row r="19" spans="1:14" s="50" customFormat="1" x14ac:dyDescent="0.2">
      <c r="A19" s="46"/>
      <c r="B19" s="51"/>
      <c r="C19" s="41"/>
      <c r="D19" s="41"/>
      <c r="E19" s="41"/>
      <c r="F19" s="58">
        <f t="shared" si="0"/>
        <v>0</v>
      </c>
      <c r="G19" s="53"/>
      <c r="H19" s="37"/>
      <c r="I19" s="37"/>
      <c r="J19" s="61">
        <f t="shared" si="1"/>
        <v>0</v>
      </c>
      <c r="K19" s="41"/>
      <c r="L19" s="41"/>
      <c r="M19" s="41"/>
      <c r="N19" s="58">
        <f t="shared" si="2"/>
        <v>0</v>
      </c>
    </row>
    <row r="20" spans="1:14" s="49" customFormat="1" x14ac:dyDescent="0.2">
      <c r="A20" s="47"/>
      <c r="B20" s="52"/>
      <c r="C20" s="38"/>
      <c r="D20" s="38"/>
      <c r="E20" s="38"/>
      <c r="F20" s="57">
        <f t="shared" si="0"/>
        <v>0</v>
      </c>
      <c r="G20" s="54"/>
      <c r="H20" s="36"/>
      <c r="I20" s="36"/>
      <c r="J20" s="60">
        <f t="shared" si="1"/>
        <v>0</v>
      </c>
      <c r="K20" s="38"/>
      <c r="L20" s="38"/>
      <c r="M20" s="38"/>
      <c r="N20" s="57">
        <f t="shared" si="2"/>
        <v>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8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customWidth="1"/>
    <col min="6" max="6" width="9.875" customWidth="1"/>
    <col min="7" max="7" width="9.125" customWidth="1"/>
    <col min="8" max="9" width="9.625" customWidth="1"/>
    <col min="10" max="10" width="10" style="59" customWidth="1"/>
    <col min="11" max="11" width="9.75" customWidth="1"/>
  </cols>
  <sheetData>
    <row r="1" spans="1:11" s="11" customFormat="1" ht="15" x14ac:dyDescent="0.25"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6" t="s">
        <v>8</v>
      </c>
      <c r="K1" s="13" t="s">
        <v>9</v>
      </c>
    </row>
    <row r="2" spans="1:11" s="5" customFormat="1" x14ac:dyDescent="0.2">
      <c r="A2" s="3"/>
      <c r="B2" s="14"/>
      <c r="C2" s="14"/>
      <c r="D2" s="23"/>
      <c r="E2" s="4"/>
      <c r="F2" s="4"/>
      <c r="G2" s="4"/>
      <c r="H2" s="4"/>
      <c r="I2" s="4"/>
      <c r="J2" s="67">
        <f t="shared" ref="J2:J25" si="0">SUM(E2:I2)</f>
        <v>0</v>
      </c>
      <c r="K2" s="23"/>
    </row>
    <row r="3" spans="1:11" s="8" customFormat="1" x14ac:dyDescent="0.2">
      <c r="A3" s="6"/>
      <c r="B3" s="12"/>
      <c r="C3" s="12"/>
      <c r="D3" s="21"/>
      <c r="E3" s="7"/>
      <c r="F3" s="7"/>
      <c r="G3" s="7"/>
      <c r="H3" s="7"/>
      <c r="I3" s="7"/>
      <c r="J3" s="68">
        <f t="shared" si="0"/>
        <v>0</v>
      </c>
      <c r="K3" s="21"/>
    </row>
    <row r="4" spans="1:11" s="5" customFormat="1" x14ac:dyDescent="0.2">
      <c r="A4" s="3"/>
      <c r="B4" s="14"/>
      <c r="C4" s="14"/>
      <c r="D4" s="23"/>
      <c r="E4" s="4"/>
      <c r="F4" s="4"/>
      <c r="G4" s="4"/>
      <c r="H4" s="4"/>
      <c r="I4" s="4"/>
      <c r="J4" s="67">
        <f t="shared" si="0"/>
        <v>0</v>
      </c>
      <c r="K4" s="23"/>
    </row>
    <row r="5" spans="1:11" s="8" customFormat="1" x14ac:dyDescent="0.2">
      <c r="A5" s="6"/>
      <c r="B5" s="12"/>
      <c r="C5" s="12"/>
      <c r="D5" s="21"/>
      <c r="E5" s="7"/>
      <c r="F5" s="7"/>
      <c r="G5" s="7"/>
      <c r="H5" s="7"/>
      <c r="I5" s="7"/>
      <c r="J5" s="68">
        <f t="shared" si="0"/>
        <v>0</v>
      </c>
      <c r="K5" s="21"/>
    </row>
    <row r="6" spans="1:11" s="5" customFormat="1" x14ac:dyDescent="0.2">
      <c r="A6" s="3"/>
      <c r="B6" s="14"/>
      <c r="C6" s="14"/>
      <c r="D6" s="23"/>
      <c r="E6" s="4"/>
      <c r="F6" s="4"/>
      <c r="G6" s="4"/>
      <c r="H6" s="4"/>
      <c r="I6" s="4"/>
      <c r="J6" s="67">
        <f t="shared" si="0"/>
        <v>0</v>
      </c>
      <c r="K6" s="23"/>
    </row>
    <row r="7" spans="1:11" s="8" customFormat="1" x14ac:dyDescent="0.2">
      <c r="A7" s="6"/>
      <c r="B7" s="12"/>
      <c r="C7" s="12"/>
      <c r="D7" s="21"/>
      <c r="E7" s="7"/>
      <c r="F7" s="7"/>
      <c r="G7" s="7"/>
      <c r="H7" s="7"/>
      <c r="I7" s="7"/>
      <c r="J7" s="68">
        <f t="shared" si="0"/>
        <v>0</v>
      </c>
      <c r="K7" s="21"/>
    </row>
    <row r="8" spans="1:11" s="5" customFormat="1" x14ac:dyDescent="0.2">
      <c r="A8" s="3"/>
      <c r="B8" s="14"/>
      <c r="C8" s="14"/>
      <c r="D8" s="23"/>
      <c r="E8" s="4"/>
      <c r="F8" s="4"/>
      <c r="G8" s="4"/>
      <c r="H8" s="4"/>
      <c r="I8" s="4"/>
      <c r="J8" s="67">
        <f t="shared" si="0"/>
        <v>0</v>
      </c>
      <c r="K8" s="23"/>
    </row>
    <row r="9" spans="1:11" s="8" customFormat="1" x14ac:dyDescent="0.2">
      <c r="A9" s="6"/>
      <c r="B9" s="12"/>
      <c r="C9" s="12"/>
      <c r="D9" s="21"/>
      <c r="E9" s="7"/>
      <c r="F9" s="7"/>
      <c r="G9" s="7"/>
      <c r="H9" s="7"/>
      <c r="I9" s="7"/>
      <c r="J9" s="68">
        <f t="shared" si="0"/>
        <v>0</v>
      </c>
      <c r="K9" s="21"/>
    </row>
    <row r="10" spans="1:11" s="5" customFormat="1" x14ac:dyDescent="0.2">
      <c r="A10" s="3"/>
      <c r="B10" s="14"/>
      <c r="C10" s="14"/>
      <c r="D10" s="23"/>
      <c r="E10" s="4"/>
      <c r="F10" s="4"/>
      <c r="G10" s="4"/>
      <c r="H10" s="4"/>
      <c r="I10" s="4"/>
      <c r="J10" s="67">
        <f t="shared" si="0"/>
        <v>0</v>
      </c>
      <c r="K10" s="23"/>
    </row>
    <row r="11" spans="1:11" s="8" customFormat="1" x14ac:dyDescent="0.2">
      <c r="A11" s="6"/>
      <c r="B11" s="12"/>
      <c r="C11" s="12"/>
      <c r="D11" s="21"/>
      <c r="E11" s="7"/>
      <c r="F11" s="7"/>
      <c r="G11" s="7"/>
      <c r="H11" s="7"/>
      <c r="I11" s="7"/>
      <c r="J11" s="68">
        <f t="shared" si="0"/>
        <v>0</v>
      </c>
      <c r="K11" s="21"/>
    </row>
    <row r="12" spans="1:11" s="5" customFormat="1" x14ac:dyDescent="0.2">
      <c r="A12" s="3"/>
      <c r="B12" s="14"/>
      <c r="C12" s="14"/>
      <c r="D12" s="23"/>
      <c r="E12" s="4"/>
      <c r="F12" s="4"/>
      <c r="G12" s="4"/>
      <c r="H12" s="4"/>
      <c r="I12" s="4"/>
      <c r="J12" s="67">
        <f t="shared" si="0"/>
        <v>0</v>
      </c>
      <c r="K12" s="23"/>
    </row>
    <row r="13" spans="1:11" s="8" customFormat="1" x14ac:dyDescent="0.2">
      <c r="A13" s="6"/>
      <c r="B13" s="12"/>
      <c r="C13" s="12"/>
      <c r="D13" s="21"/>
      <c r="E13" s="7"/>
      <c r="F13" s="7"/>
      <c r="G13" s="7"/>
      <c r="H13" s="7"/>
      <c r="I13" s="7"/>
      <c r="J13" s="68">
        <f t="shared" si="0"/>
        <v>0</v>
      </c>
      <c r="K13" s="21"/>
    </row>
    <row r="14" spans="1:11" s="5" customFormat="1" x14ac:dyDescent="0.2">
      <c r="A14" s="3"/>
      <c r="B14" s="14"/>
      <c r="C14" s="14"/>
      <c r="D14" s="23"/>
      <c r="E14" s="4"/>
      <c r="F14" s="4"/>
      <c r="G14" s="4"/>
      <c r="H14" s="4"/>
      <c r="I14" s="4"/>
      <c r="J14" s="67">
        <f>SUM(E14:I14)</f>
        <v>0</v>
      </c>
      <c r="K14" s="23"/>
    </row>
    <row r="15" spans="1:11" s="8" customFormat="1" x14ac:dyDescent="0.2">
      <c r="A15" s="6"/>
      <c r="B15" s="12"/>
      <c r="C15" s="12"/>
      <c r="D15" s="21"/>
      <c r="E15" s="7"/>
      <c r="F15" s="7"/>
      <c r="G15" s="7"/>
      <c r="H15" s="7"/>
      <c r="I15" s="7"/>
      <c r="J15" s="68">
        <f t="shared" si="0"/>
        <v>0</v>
      </c>
      <c r="K15" s="21"/>
    </row>
    <row r="16" spans="1:11" s="5" customFormat="1" x14ac:dyDescent="0.2">
      <c r="A16" s="3"/>
      <c r="B16" s="14"/>
      <c r="C16" s="14"/>
      <c r="D16" s="23"/>
      <c r="E16" s="4"/>
      <c r="F16" s="4"/>
      <c r="G16" s="4"/>
      <c r="H16" s="4"/>
      <c r="I16" s="4"/>
      <c r="J16" s="67">
        <f t="shared" si="0"/>
        <v>0</v>
      </c>
      <c r="K16" s="23"/>
    </row>
    <row r="17" spans="1:11" s="8" customFormat="1" x14ac:dyDescent="0.2">
      <c r="A17" s="6"/>
      <c r="B17" s="12"/>
      <c r="C17" s="12"/>
      <c r="D17" s="21"/>
      <c r="E17" s="7"/>
      <c r="F17" s="7"/>
      <c r="G17" s="7"/>
      <c r="H17" s="7"/>
      <c r="I17" s="7"/>
      <c r="J17" s="68">
        <f t="shared" si="0"/>
        <v>0</v>
      </c>
      <c r="K17" s="21"/>
    </row>
    <row r="18" spans="1:11" s="5" customFormat="1" x14ac:dyDescent="0.2">
      <c r="A18" s="3"/>
      <c r="B18" s="3"/>
      <c r="C18" s="3"/>
      <c r="D18" s="3"/>
      <c r="E18" s="4"/>
      <c r="F18" s="4"/>
      <c r="G18" s="4"/>
      <c r="H18" s="4"/>
      <c r="I18" s="4"/>
      <c r="J18" s="67">
        <f t="shared" si="0"/>
        <v>0</v>
      </c>
      <c r="K18" s="3"/>
    </row>
    <row r="19" spans="1:11" s="8" customFormat="1" x14ac:dyDescent="0.2">
      <c r="A19" s="6"/>
      <c r="B19" s="6"/>
      <c r="C19" s="6"/>
      <c r="D19" s="6"/>
      <c r="E19" s="7"/>
      <c r="F19" s="7"/>
      <c r="G19" s="7"/>
      <c r="H19" s="7"/>
      <c r="I19" s="7"/>
      <c r="J19" s="68">
        <f t="shared" si="0"/>
        <v>0</v>
      </c>
      <c r="K19" s="6"/>
    </row>
    <row r="20" spans="1:11" x14ac:dyDescent="0.2">
      <c r="A20" s="1"/>
      <c r="B20" s="1"/>
      <c r="C20" s="1"/>
      <c r="D20" s="1"/>
      <c r="E20" s="2"/>
      <c r="F20" s="2"/>
      <c r="G20" s="2"/>
      <c r="H20" s="2"/>
      <c r="I20" s="2"/>
      <c r="J20" s="69">
        <f t="shared" si="0"/>
        <v>0</v>
      </c>
      <c r="K20" s="1"/>
    </row>
    <row r="21" spans="1:11" s="8" customFormat="1" x14ac:dyDescent="0.2">
      <c r="A21" s="6"/>
      <c r="B21" s="6"/>
      <c r="C21" s="6"/>
      <c r="D21" s="6"/>
      <c r="E21" s="7"/>
      <c r="F21" s="7"/>
      <c r="G21" s="7"/>
      <c r="H21" s="7"/>
      <c r="I21" s="7"/>
      <c r="J21" s="68">
        <f t="shared" si="0"/>
        <v>0</v>
      </c>
      <c r="K21" s="6"/>
    </row>
    <row r="22" spans="1:11" x14ac:dyDescent="0.2">
      <c r="A22" s="1"/>
      <c r="B22" s="1"/>
      <c r="C22" s="1"/>
      <c r="D22" s="1"/>
      <c r="E22" s="2"/>
      <c r="F22" s="2"/>
      <c r="G22" s="2"/>
      <c r="H22" s="2"/>
      <c r="I22" s="2"/>
      <c r="J22" s="69">
        <f t="shared" si="0"/>
        <v>0</v>
      </c>
      <c r="K22" s="1"/>
    </row>
    <row r="23" spans="1:11" s="8" customFormat="1" x14ac:dyDescent="0.2">
      <c r="A23" s="6"/>
      <c r="B23" s="6"/>
      <c r="C23" s="6"/>
      <c r="D23" s="6"/>
      <c r="E23" s="7"/>
      <c r="F23" s="7"/>
      <c r="G23" s="7"/>
      <c r="H23" s="7"/>
      <c r="I23" s="7"/>
      <c r="J23" s="68">
        <f t="shared" si="0"/>
        <v>0</v>
      </c>
      <c r="K23" s="6"/>
    </row>
    <row r="24" spans="1:11" x14ac:dyDescent="0.2">
      <c r="A24" s="1"/>
      <c r="B24" s="1"/>
      <c r="C24" s="1"/>
      <c r="D24" s="1"/>
      <c r="E24" s="2"/>
      <c r="F24" s="2"/>
      <c r="G24" s="2"/>
      <c r="H24" s="2"/>
      <c r="I24" s="2"/>
      <c r="J24" s="69">
        <f t="shared" si="0"/>
        <v>0</v>
      </c>
      <c r="K24" s="1"/>
    </row>
    <row r="25" spans="1:11" s="8" customFormat="1" x14ac:dyDescent="0.2">
      <c r="A25" s="6"/>
      <c r="B25" s="6"/>
      <c r="C25" s="6"/>
      <c r="D25" s="6"/>
      <c r="E25" s="7"/>
      <c r="F25" s="7"/>
      <c r="G25" s="7"/>
      <c r="H25" s="7"/>
      <c r="I25" s="7"/>
      <c r="J25" s="68">
        <f t="shared" si="0"/>
        <v>0</v>
      </c>
      <c r="K25" s="6"/>
    </row>
    <row r="26" spans="1:11" s="8" customFormat="1" x14ac:dyDescent="0.2">
      <c r="A26" s="6"/>
      <c r="B26" s="12"/>
      <c r="C26" s="12"/>
      <c r="D26" s="21"/>
      <c r="E26" s="7"/>
      <c r="F26" s="7"/>
      <c r="G26" s="7"/>
      <c r="H26" s="7"/>
      <c r="I26" s="7"/>
      <c r="J26" s="68">
        <f t="shared" ref="J26:J38" si="1">SUM(E26:I26)</f>
        <v>0</v>
      </c>
      <c r="K26" s="21"/>
    </row>
    <row r="27" spans="1:11" s="5" customFormat="1" x14ac:dyDescent="0.2">
      <c r="A27" s="3"/>
      <c r="B27" s="14"/>
      <c r="C27" s="14"/>
      <c r="D27" s="23"/>
      <c r="E27" s="4"/>
      <c r="F27" s="4"/>
      <c r="G27" s="4"/>
      <c r="H27" s="4"/>
      <c r="I27" s="4"/>
      <c r="J27" s="67">
        <f t="shared" si="1"/>
        <v>0</v>
      </c>
      <c r="K27" s="23"/>
    </row>
    <row r="28" spans="1:11" s="8" customFormat="1" x14ac:dyDescent="0.2">
      <c r="A28" s="6"/>
      <c r="B28" s="12"/>
      <c r="C28" s="12"/>
      <c r="D28" s="21"/>
      <c r="E28" s="7"/>
      <c r="F28" s="7"/>
      <c r="G28" s="7"/>
      <c r="H28" s="7"/>
      <c r="I28" s="7"/>
      <c r="J28" s="68">
        <f t="shared" si="1"/>
        <v>0</v>
      </c>
      <c r="K28" s="21"/>
    </row>
    <row r="29" spans="1:11" s="5" customFormat="1" x14ac:dyDescent="0.2">
      <c r="A29" s="3"/>
      <c r="B29" s="14"/>
      <c r="C29" s="14"/>
      <c r="D29" s="23"/>
      <c r="E29" s="4"/>
      <c r="F29" s="4"/>
      <c r="G29" s="4"/>
      <c r="H29" s="4"/>
      <c r="I29" s="4"/>
      <c r="J29" s="67">
        <f t="shared" si="1"/>
        <v>0</v>
      </c>
      <c r="K29" s="23"/>
    </row>
    <row r="30" spans="1:11" s="8" customFormat="1" x14ac:dyDescent="0.2">
      <c r="A30" s="6"/>
      <c r="B30" s="12"/>
      <c r="C30" s="12"/>
      <c r="D30" s="21"/>
      <c r="E30" s="7"/>
      <c r="F30" s="7"/>
      <c r="G30" s="7"/>
      <c r="H30" s="7"/>
      <c r="I30" s="7"/>
      <c r="J30" s="68">
        <f t="shared" si="1"/>
        <v>0</v>
      </c>
      <c r="K30" s="21"/>
    </row>
    <row r="31" spans="1:11" s="5" customFormat="1" x14ac:dyDescent="0.2">
      <c r="A31" s="3"/>
      <c r="B31" s="3"/>
      <c r="C31" s="3"/>
      <c r="D31" s="3"/>
      <c r="E31" s="4"/>
      <c r="F31" s="4"/>
      <c r="G31" s="4"/>
      <c r="H31" s="4"/>
      <c r="I31" s="4"/>
      <c r="J31" s="67">
        <f t="shared" si="1"/>
        <v>0</v>
      </c>
      <c r="K31" s="3"/>
    </row>
    <row r="32" spans="1:11" s="8" customFormat="1" x14ac:dyDescent="0.2">
      <c r="A32" s="6"/>
      <c r="B32" s="6"/>
      <c r="C32" s="6"/>
      <c r="D32" s="6"/>
      <c r="E32" s="7"/>
      <c r="F32" s="7"/>
      <c r="G32" s="7"/>
      <c r="H32" s="7"/>
      <c r="I32" s="7"/>
      <c r="J32" s="68">
        <f t="shared" si="1"/>
        <v>0</v>
      </c>
      <c r="K32" s="6"/>
    </row>
    <row r="33" spans="1:11" x14ac:dyDescent="0.2">
      <c r="A33" s="1"/>
      <c r="B33" s="1"/>
      <c r="C33" s="1"/>
      <c r="D33" s="1"/>
      <c r="E33" s="2"/>
      <c r="F33" s="2"/>
      <c r="G33" s="2"/>
      <c r="H33" s="2"/>
      <c r="I33" s="2"/>
      <c r="J33" s="69">
        <f t="shared" si="1"/>
        <v>0</v>
      </c>
      <c r="K33" s="1"/>
    </row>
    <row r="34" spans="1:11" s="8" customFormat="1" x14ac:dyDescent="0.2">
      <c r="A34" s="6"/>
      <c r="B34" s="6"/>
      <c r="C34" s="6"/>
      <c r="D34" s="6"/>
      <c r="E34" s="7"/>
      <c r="F34" s="7"/>
      <c r="G34" s="7"/>
      <c r="H34" s="7"/>
      <c r="I34" s="7"/>
      <c r="J34" s="68">
        <f t="shared" si="1"/>
        <v>0</v>
      </c>
      <c r="K34" s="6"/>
    </row>
    <row r="35" spans="1:11" x14ac:dyDescent="0.2">
      <c r="A35" s="1"/>
      <c r="B35" s="1"/>
      <c r="C35" s="1"/>
      <c r="D35" s="1"/>
      <c r="E35" s="2"/>
      <c r="F35" s="2"/>
      <c r="G35" s="2"/>
      <c r="H35" s="2"/>
      <c r="I35" s="2"/>
      <c r="J35" s="69">
        <f t="shared" si="1"/>
        <v>0</v>
      </c>
      <c r="K35" s="1"/>
    </row>
    <row r="36" spans="1:11" s="8" customFormat="1" x14ac:dyDescent="0.2">
      <c r="A36" s="6"/>
      <c r="B36" s="6"/>
      <c r="C36" s="6"/>
      <c r="D36" s="6"/>
      <c r="E36" s="7"/>
      <c r="F36" s="7"/>
      <c r="G36" s="7"/>
      <c r="H36" s="7"/>
      <c r="I36" s="7"/>
      <c r="J36" s="68">
        <f t="shared" si="1"/>
        <v>0</v>
      </c>
      <c r="K36" s="6"/>
    </row>
    <row r="37" spans="1:11" x14ac:dyDescent="0.2">
      <c r="A37" s="1"/>
      <c r="B37" s="1"/>
      <c r="C37" s="1"/>
      <c r="D37" s="1"/>
      <c r="E37" s="2"/>
      <c r="F37" s="2"/>
      <c r="G37" s="2"/>
      <c r="H37" s="2"/>
      <c r="I37" s="2"/>
      <c r="J37" s="69">
        <f t="shared" si="1"/>
        <v>0</v>
      </c>
      <c r="K37" s="1"/>
    </row>
    <row r="38" spans="1:11" s="8" customFormat="1" x14ac:dyDescent="0.2">
      <c r="A38" s="6"/>
      <c r="B38" s="6"/>
      <c r="C38" s="6"/>
      <c r="D38" s="6"/>
      <c r="E38" s="7"/>
      <c r="F38" s="7"/>
      <c r="G38" s="7"/>
      <c r="H38" s="7"/>
      <c r="I38" s="7"/>
      <c r="J38" s="68">
        <f t="shared" si="1"/>
        <v>0</v>
      </c>
      <c r="K38" s="6"/>
    </row>
  </sheetData>
  <sortState ref="A2:W23">
    <sortCondition descending="1" ref="J2:J23"/>
    <sortCondition ref="K2:K23"/>
    <sortCondition ref="D2:D23"/>
  </sortState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048576"/>
  <sheetViews>
    <sheetView workbookViewId="0">
      <selection sqref="A1:N22"/>
    </sheetView>
  </sheetViews>
  <sheetFormatPr defaultRowHeight="14.25" x14ac:dyDescent="0.2"/>
  <cols>
    <col min="1" max="1" width="17.75" customWidth="1"/>
    <col min="5" max="5" width="11.5" customWidth="1"/>
    <col min="6" max="6" width="11.625" style="59" customWidth="1"/>
    <col min="7" max="7" width="11.625" customWidth="1"/>
    <col min="8" max="8" width="11.5" customWidth="1"/>
    <col min="9" max="9" width="12.25" customWidth="1"/>
    <col min="10" max="10" width="11.25" style="59" customWidth="1"/>
    <col min="11" max="11" width="10.75" customWidth="1"/>
    <col min="12" max="12" width="10.875" customWidth="1"/>
    <col min="13" max="13" width="10.5" customWidth="1"/>
    <col min="14" max="14" width="10.875" style="59" customWidth="1"/>
  </cols>
  <sheetData>
    <row r="1" spans="1:15" s="11" customFormat="1" x14ac:dyDescent="0.2">
      <c r="A1" s="125" t="s">
        <v>0</v>
      </c>
      <c r="B1" s="125" t="s">
        <v>1</v>
      </c>
      <c r="C1" s="125" t="s">
        <v>10</v>
      </c>
      <c r="D1" s="125" t="s">
        <v>11</v>
      </c>
      <c r="E1" s="125" t="s">
        <v>17</v>
      </c>
      <c r="F1" s="126" t="s">
        <v>12</v>
      </c>
      <c r="G1" s="127" t="s">
        <v>13</v>
      </c>
      <c r="H1" s="125" t="s">
        <v>14</v>
      </c>
      <c r="I1" s="125" t="s">
        <v>18</v>
      </c>
      <c r="J1" s="126" t="s">
        <v>19</v>
      </c>
      <c r="K1" s="125" t="s">
        <v>15</v>
      </c>
      <c r="L1" s="125" t="s">
        <v>16</v>
      </c>
      <c r="M1" s="125" t="s">
        <v>20</v>
      </c>
      <c r="N1" s="126" t="s">
        <v>9</v>
      </c>
      <c r="O1" s="5"/>
    </row>
    <row r="2" spans="1:15" s="49" customFormat="1" ht="15" x14ac:dyDescent="0.25">
      <c r="A2" s="81" t="s">
        <v>116</v>
      </c>
      <c r="B2" s="81" t="s">
        <v>145</v>
      </c>
      <c r="C2" s="82">
        <v>1.273148148148148E-4</v>
      </c>
      <c r="D2" s="45">
        <v>1.5300925925925924E-3</v>
      </c>
      <c r="E2" s="24"/>
      <c r="F2" s="128">
        <f t="shared" ref="F2:F22" si="0">SUM(C2:E2)</f>
        <v>1.6574074074074074E-3</v>
      </c>
      <c r="G2" s="67">
        <v>180</v>
      </c>
      <c r="H2" s="129">
        <v>180</v>
      </c>
      <c r="I2" s="4"/>
      <c r="J2" s="130">
        <f t="shared" ref="J2:J22" si="1">SUM(G2:I2)</f>
        <v>360</v>
      </c>
      <c r="K2" s="89">
        <v>3.5532407407407405E-3</v>
      </c>
      <c r="L2" s="45">
        <v>3.5451388888888893E-3</v>
      </c>
      <c r="M2" s="45"/>
      <c r="N2" s="128">
        <f t="shared" ref="N2:N22" si="2">SUM(K2:M2)</f>
        <v>7.0983796296296298E-3</v>
      </c>
      <c r="O2" s="131"/>
    </row>
    <row r="3" spans="1:15" s="50" customFormat="1" ht="15" x14ac:dyDescent="0.25">
      <c r="A3" s="81" t="s">
        <v>182</v>
      </c>
      <c r="B3" s="81" t="s">
        <v>184</v>
      </c>
      <c r="C3" s="82">
        <v>1.0092592592592593E-4</v>
      </c>
      <c r="D3" s="45">
        <v>1.8425925925925927E-3</v>
      </c>
      <c r="E3" s="143"/>
      <c r="F3" s="128">
        <f t="shared" si="0"/>
        <v>1.9435185185185187E-3</v>
      </c>
      <c r="G3" s="132">
        <v>150</v>
      </c>
      <c r="H3" s="129">
        <v>180</v>
      </c>
      <c r="I3" s="4"/>
      <c r="J3" s="130">
        <f t="shared" si="1"/>
        <v>330</v>
      </c>
      <c r="K3" s="89">
        <v>4.1666666666666666E-3</v>
      </c>
      <c r="L3" s="45">
        <v>3.5578703703703705E-3</v>
      </c>
      <c r="M3" s="45"/>
      <c r="N3" s="128">
        <f t="shared" si="2"/>
        <v>7.7245370370370367E-3</v>
      </c>
      <c r="O3" s="131"/>
    </row>
    <row r="4" spans="1:15" s="49" customFormat="1" ht="15" x14ac:dyDescent="0.25">
      <c r="A4" s="81" t="s">
        <v>116</v>
      </c>
      <c r="B4" s="81" t="s">
        <v>149</v>
      </c>
      <c r="C4" s="82">
        <v>5.7870370370370366E-5</v>
      </c>
      <c r="D4" s="45">
        <v>9.2592592592592585E-4</v>
      </c>
      <c r="E4" s="45"/>
      <c r="F4" s="128">
        <f t="shared" si="0"/>
        <v>9.837962962962962E-4</v>
      </c>
      <c r="G4" s="132">
        <v>120</v>
      </c>
      <c r="H4" s="129">
        <v>180</v>
      </c>
      <c r="I4" s="4"/>
      <c r="J4" s="130">
        <f t="shared" si="1"/>
        <v>300</v>
      </c>
      <c r="K4" s="89">
        <v>4.1666666666666666E-3</v>
      </c>
      <c r="L4" s="45">
        <v>1.9930555555555556E-3</v>
      </c>
      <c r="M4" s="45"/>
      <c r="N4" s="128">
        <f t="shared" si="2"/>
        <v>6.1597222222222227E-3</v>
      </c>
      <c r="O4" s="131"/>
    </row>
    <row r="5" spans="1:15" s="50" customFormat="1" ht="15" x14ac:dyDescent="0.25">
      <c r="A5" s="81" t="s">
        <v>98</v>
      </c>
      <c r="B5" s="81" t="s">
        <v>162</v>
      </c>
      <c r="C5" s="82">
        <v>1.0092592592592593E-4</v>
      </c>
      <c r="D5" s="45">
        <v>3.584490740740741E-3</v>
      </c>
      <c r="E5" s="45"/>
      <c r="F5" s="128">
        <f t="shared" si="0"/>
        <v>3.6854166666666667E-3</v>
      </c>
      <c r="G5" s="67">
        <v>180</v>
      </c>
      <c r="H5" s="129">
        <v>90</v>
      </c>
      <c r="I5" s="129"/>
      <c r="J5" s="130">
        <f t="shared" si="1"/>
        <v>270</v>
      </c>
      <c r="K5" s="89">
        <v>3.1503472222222224E-3</v>
      </c>
      <c r="L5" s="45">
        <v>4.1666666666666666E-3</v>
      </c>
      <c r="M5" s="45"/>
      <c r="N5" s="128">
        <f t="shared" si="2"/>
        <v>7.3170138888888885E-3</v>
      </c>
      <c r="O5" s="131"/>
    </row>
    <row r="6" spans="1:15" s="49" customFormat="1" ht="15" x14ac:dyDescent="0.25">
      <c r="A6" s="81" t="s">
        <v>182</v>
      </c>
      <c r="B6" s="81" t="s">
        <v>183</v>
      </c>
      <c r="C6" s="82">
        <v>2.8518518518518523E-2</v>
      </c>
      <c r="D6" s="45">
        <v>1.3298611111111113E-3</v>
      </c>
      <c r="E6" s="45"/>
      <c r="F6" s="128">
        <f t="shared" si="0"/>
        <v>2.9848379629629634E-2</v>
      </c>
      <c r="G6" s="132">
        <v>120</v>
      </c>
      <c r="H6" s="129">
        <v>150</v>
      </c>
      <c r="I6" s="4"/>
      <c r="J6" s="130">
        <f t="shared" si="1"/>
        <v>270</v>
      </c>
      <c r="K6" s="89">
        <v>4.1666666666666666E-3</v>
      </c>
      <c r="L6" s="45">
        <v>4.1666666666666666E-3</v>
      </c>
      <c r="M6" s="45"/>
      <c r="N6" s="128">
        <f t="shared" si="2"/>
        <v>8.3333333333333332E-3</v>
      </c>
      <c r="O6" s="131"/>
    </row>
    <row r="7" spans="1:15" s="50" customFormat="1" ht="15" x14ac:dyDescent="0.25">
      <c r="A7" s="81" t="s">
        <v>47</v>
      </c>
      <c r="B7" s="81" t="s">
        <v>147</v>
      </c>
      <c r="C7" s="82">
        <v>1.1527777777777778E-4</v>
      </c>
      <c r="D7" s="45">
        <v>8.8310185185185193E-4</v>
      </c>
      <c r="E7" s="45"/>
      <c r="F7" s="128">
        <f t="shared" si="0"/>
        <v>9.9837962962962966E-4</v>
      </c>
      <c r="G7" s="132">
        <v>60</v>
      </c>
      <c r="H7" s="129">
        <v>180</v>
      </c>
      <c r="I7" s="4"/>
      <c r="J7" s="130">
        <f t="shared" si="1"/>
        <v>240</v>
      </c>
      <c r="K7" s="89">
        <v>4.1666666666666666E-3</v>
      </c>
      <c r="L7" s="45">
        <v>2.5520833333333333E-3</v>
      </c>
      <c r="M7" s="45"/>
      <c r="N7" s="128">
        <f t="shared" si="2"/>
        <v>6.7187499999999999E-3</v>
      </c>
      <c r="O7" s="131"/>
    </row>
    <row r="8" spans="1:15" s="49" customFormat="1" ht="15" x14ac:dyDescent="0.25">
      <c r="A8" s="81" t="s">
        <v>47</v>
      </c>
      <c r="B8" s="81" t="s">
        <v>46</v>
      </c>
      <c r="C8" s="82">
        <v>3.2476851851851845E-4</v>
      </c>
      <c r="D8" s="45">
        <v>2.2916666666666669E-4</v>
      </c>
      <c r="E8" s="45"/>
      <c r="F8" s="128">
        <f t="shared" si="0"/>
        <v>5.5393518518518509E-4</v>
      </c>
      <c r="G8" s="132">
        <v>60</v>
      </c>
      <c r="H8" s="129">
        <v>180</v>
      </c>
      <c r="I8" s="4"/>
      <c r="J8" s="130">
        <f t="shared" si="1"/>
        <v>240</v>
      </c>
      <c r="K8" s="89">
        <v>4.1666666666666666E-3</v>
      </c>
      <c r="L8" s="45">
        <v>2.7923611111111113E-3</v>
      </c>
      <c r="M8" s="45"/>
      <c r="N8" s="128">
        <f t="shared" si="2"/>
        <v>6.9590277777777775E-3</v>
      </c>
      <c r="O8" s="131"/>
    </row>
    <row r="9" spans="1:15" s="50" customFormat="1" ht="15" x14ac:dyDescent="0.25">
      <c r="A9" s="81" t="s">
        <v>47</v>
      </c>
      <c r="B9" s="81" t="s">
        <v>148</v>
      </c>
      <c r="C9" s="82">
        <v>1.8518518518518518E-4</v>
      </c>
      <c r="D9" s="45">
        <v>1.417824074074074E-3</v>
      </c>
      <c r="E9" s="45"/>
      <c r="F9" s="128">
        <f t="shared" si="0"/>
        <v>1.6030092592592591E-3</v>
      </c>
      <c r="G9" s="132">
        <v>60</v>
      </c>
      <c r="H9" s="129">
        <v>180</v>
      </c>
      <c r="I9" s="4"/>
      <c r="J9" s="130">
        <f t="shared" si="1"/>
        <v>240</v>
      </c>
      <c r="K9" s="89">
        <v>4.1666666666666666E-3</v>
      </c>
      <c r="L9" s="45">
        <v>2.8425925925925927E-3</v>
      </c>
      <c r="M9" s="45"/>
      <c r="N9" s="128">
        <f t="shared" si="2"/>
        <v>7.0092592592592593E-3</v>
      </c>
      <c r="O9" s="131"/>
    </row>
    <row r="10" spans="1:15" s="49" customFormat="1" ht="15" x14ac:dyDescent="0.25">
      <c r="A10" s="81" t="s">
        <v>156</v>
      </c>
      <c r="B10" s="81" t="s">
        <v>167</v>
      </c>
      <c r="C10" s="82">
        <v>3.3449074074074072E-4</v>
      </c>
      <c r="D10" s="45">
        <v>1.3113425925925925E-3</v>
      </c>
      <c r="E10" s="45"/>
      <c r="F10" s="128">
        <f t="shared" si="0"/>
        <v>1.6458333333333331E-3</v>
      </c>
      <c r="G10" s="132">
        <v>60</v>
      </c>
      <c r="H10" s="129">
        <v>180</v>
      </c>
      <c r="I10" s="4"/>
      <c r="J10" s="130">
        <f t="shared" si="1"/>
        <v>240</v>
      </c>
      <c r="K10" s="89">
        <v>4.1666666666666666E-3</v>
      </c>
      <c r="L10" s="45">
        <v>2.8796296296296296E-3</v>
      </c>
      <c r="M10" s="45"/>
      <c r="N10" s="128">
        <f t="shared" si="2"/>
        <v>7.0462962962962962E-3</v>
      </c>
      <c r="O10" s="131"/>
    </row>
    <row r="11" spans="1:15" s="50" customFormat="1" ht="15" x14ac:dyDescent="0.25">
      <c r="A11" s="81" t="s">
        <v>39</v>
      </c>
      <c r="B11" s="81" t="s">
        <v>40</v>
      </c>
      <c r="C11" s="82">
        <v>1.1967592592592592E-4</v>
      </c>
      <c r="D11" s="45">
        <v>1.4016203703703706E-3</v>
      </c>
      <c r="E11" s="45"/>
      <c r="F11" s="128">
        <f t="shared" si="0"/>
        <v>1.5212962962962964E-3</v>
      </c>
      <c r="G11" s="132">
        <v>90</v>
      </c>
      <c r="H11" s="129">
        <v>150</v>
      </c>
      <c r="I11" s="4"/>
      <c r="J11" s="130">
        <f t="shared" si="1"/>
        <v>240</v>
      </c>
      <c r="K11" s="89">
        <v>4.1666666666666666E-3</v>
      </c>
      <c r="L11" s="45">
        <v>4.1666666666666666E-3</v>
      </c>
      <c r="M11" s="45"/>
      <c r="N11" s="128">
        <f t="shared" si="2"/>
        <v>8.3333333333333332E-3</v>
      </c>
      <c r="O11" s="131"/>
    </row>
    <row r="12" spans="1:15" s="49" customFormat="1" ht="15" x14ac:dyDescent="0.25">
      <c r="A12" s="81" t="s">
        <v>168</v>
      </c>
      <c r="B12" s="81" t="s">
        <v>169</v>
      </c>
      <c r="C12" s="82">
        <v>8.6342592592592599E-5</v>
      </c>
      <c r="D12" s="45">
        <v>9.745370370370371E-4</v>
      </c>
      <c r="E12" s="45"/>
      <c r="F12" s="128">
        <f t="shared" si="0"/>
        <v>1.0608796296296297E-3</v>
      </c>
      <c r="G12" s="132">
        <v>30</v>
      </c>
      <c r="H12" s="129">
        <v>180</v>
      </c>
      <c r="I12" s="129"/>
      <c r="J12" s="130">
        <f t="shared" si="1"/>
        <v>210</v>
      </c>
      <c r="K12" s="89">
        <v>4.1666666666666666E-3</v>
      </c>
      <c r="L12" s="45">
        <v>3.2812499999999999E-3</v>
      </c>
      <c r="M12" s="45"/>
      <c r="N12" s="128">
        <f t="shared" si="2"/>
        <v>7.4479166666666669E-3</v>
      </c>
      <c r="O12" s="131"/>
    </row>
    <row r="13" spans="1:15" s="50" customFormat="1" ht="15" x14ac:dyDescent="0.25">
      <c r="A13" s="81" t="s">
        <v>98</v>
      </c>
      <c r="B13" s="81" t="s">
        <v>161</v>
      </c>
      <c r="C13" s="82">
        <v>5.1851851851851857E-5</v>
      </c>
      <c r="D13" s="45">
        <v>1.1863425925925928E-3</v>
      </c>
      <c r="E13" s="45"/>
      <c r="F13" s="128">
        <f t="shared" si="0"/>
        <v>1.2381944444444445E-3</v>
      </c>
      <c r="G13" s="132">
        <v>30</v>
      </c>
      <c r="H13" s="129">
        <v>180</v>
      </c>
      <c r="I13" s="129"/>
      <c r="J13" s="130">
        <f t="shared" si="1"/>
        <v>210</v>
      </c>
      <c r="K13" s="89">
        <v>4.1666666666666666E-3</v>
      </c>
      <c r="L13" s="45">
        <v>3.3761574074074071E-3</v>
      </c>
      <c r="M13" s="45"/>
      <c r="N13" s="128">
        <f t="shared" si="2"/>
        <v>7.5428240740740733E-3</v>
      </c>
      <c r="O13" s="131"/>
    </row>
    <row r="14" spans="1:15" s="49" customFormat="1" ht="15" x14ac:dyDescent="0.25">
      <c r="A14" s="81" t="s">
        <v>35</v>
      </c>
      <c r="B14" s="81" t="s">
        <v>181</v>
      </c>
      <c r="C14" s="82">
        <v>1.273148148148148E-4</v>
      </c>
      <c r="D14" s="45">
        <v>1.3506944444444445E-3</v>
      </c>
      <c r="E14" s="45"/>
      <c r="F14" s="128">
        <f t="shared" si="0"/>
        <v>1.4780092592592592E-3</v>
      </c>
      <c r="G14" s="132">
        <v>30</v>
      </c>
      <c r="H14" s="129">
        <v>150</v>
      </c>
      <c r="I14" s="129"/>
      <c r="J14" s="130">
        <f t="shared" si="1"/>
        <v>180</v>
      </c>
      <c r="K14" s="89">
        <v>4.1666666666666666E-3</v>
      </c>
      <c r="L14" s="45">
        <v>4.1666666666666666E-3</v>
      </c>
      <c r="M14" s="45"/>
      <c r="N14" s="128">
        <f t="shared" si="2"/>
        <v>8.3333333333333332E-3</v>
      </c>
      <c r="O14" s="131"/>
    </row>
    <row r="15" spans="1:15" s="50" customFormat="1" ht="15" x14ac:dyDescent="0.25">
      <c r="A15" s="81" t="s">
        <v>156</v>
      </c>
      <c r="B15" s="81" t="s">
        <v>166</v>
      </c>
      <c r="C15" s="82">
        <v>6.4351851851851856E-5</v>
      </c>
      <c r="D15" s="45">
        <v>1.2662037037037036E-3</v>
      </c>
      <c r="E15" s="45"/>
      <c r="F15" s="128">
        <f t="shared" si="0"/>
        <v>1.3305555555555555E-3</v>
      </c>
      <c r="G15" s="132">
        <v>60</v>
      </c>
      <c r="H15" s="129">
        <v>90</v>
      </c>
      <c r="I15" s="4"/>
      <c r="J15" s="130">
        <f t="shared" si="1"/>
        <v>150</v>
      </c>
      <c r="K15" s="89">
        <v>4.1666666666666666E-3</v>
      </c>
      <c r="L15" s="45">
        <v>4.1666666666666666E-3</v>
      </c>
      <c r="M15" s="45"/>
      <c r="N15" s="128">
        <f t="shared" si="2"/>
        <v>8.3333333333333332E-3</v>
      </c>
      <c r="O15" s="131"/>
    </row>
    <row r="16" spans="1:15" s="49" customFormat="1" ht="15" x14ac:dyDescent="0.25">
      <c r="A16" s="81" t="s">
        <v>163</v>
      </c>
      <c r="B16" s="81" t="s">
        <v>164</v>
      </c>
      <c r="C16" s="82">
        <v>2.1724537037037038E-4</v>
      </c>
      <c r="D16" s="45">
        <v>1.5787037037037037E-3</v>
      </c>
      <c r="E16" s="45"/>
      <c r="F16" s="128">
        <f t="shared" si="0"/>
        <v>1.7959490740740742E-3</v>
      </c>
      <c r="G16" s="132">
        <v>30</v>
      </c>
      <c r="H16" s="129">
        <v>120</v>
      </c>
      <c r="I16" s="129"/>
      <c r="J16" s="130">
        <f t="shared" si="1"/>
        <v>150</v>
      </c>
      <c r="K16" s="89">
        <v>4.1666666666666666E-3</v>
      </c>
      <c r="L16" s="45">
        <v>4.1666666666666666E-3</v>
      </c>
      <c r="M16" s="45"/>
      <c r="N16" s="128">
        <f t="shared" si="2"/>
        <v>8.3333333333333332E-3</v>
      </c>
      <c r="O16" s="131"/>
    </row>
    <row r="17" spans="1:15" s="50" customFormat="1" ht="15" x14ac:dyDescent="0.25">
      <c r="A17" s="81" t="s">
        <v>213</v>
      </c>
      <c r="B17" s="81" t="s">
        <v>215</v>
      </c>
      <c r="C17" s="82">
        <v>3.4479166666666664E-4</v>
      </c>
      <c r="D17" s="45">
        <v>2.3692129629629632E-3</v>
      </c>
      <c r="E17" s="45"/>
      <c r="F17" s="128">
        <f t="shared" si="0"/>
        <v>2.7140046296296296E-3</v>
      </c>
      <c r="G17" s="132">
        <v>60</v>
      </c>
      <c r="H17" s="129">
        <v>90</v>
      </c>
      <c r="I17" s="129"/>
      <c r="J17" s="130">
        <f t="shared" si="1"/>
        <v>150</v>
      </c>
      <c r="K17" s="89">
        <v>4.1666666666666666E-3</v>
      </c>
      <c r="L17" s="45">
        <v>4.1666666666666666E-3</v>
      </c>
      <c r="M17" s="45"/>
      <c r="N17" s="128">
        <f t="shared" si="2"/>
        <v>8.3333333333333332E-3</v>
      </c>
      <c r="O17" s="131"/>
    </row>
    <row r="18" spans="1:15" s="49" customFormat="1" ht="15" x14ac:dyDescent="0.25">
      <c r="A18" s="81" t="s">
        <v>39</v>
      </c>
      <c r="B18" s="81" t="s">
        <v>30</v>
      </c>
      <c r="C18" s="82">
        <v>5.2187500000000009E-4</v>
      </c>
      <c r="D18" s="45">
        <v>9.884259259259258E-4</v>
      </c>
      <c r="E18" s="45"/>
      <c r="F18" s="128">
        <f t="shared" si="0"/>
        <v>1.5103009259259258E-3</v>
      </c>
      <c r="G18" s="132">
        <v>60</v>
      </c>
      <c r="H18" s="129">
        <v>60</v>
      </c>
      <c r="I18" s="129"/>
      <c r="J18" s="130">
        <f t="shared" si="1"/>
        <v>120</v>
      </c>
      <c r="K18" s="89">
        <v>4.1666666666666666E-3</v>
      </c>
      <c r="L18" s="45">
        <v>4.1666666666666666E-3</v>
      </c>
      <c r="M18" s="45"/>
      <c r="N18" s="128">
        <f t="shared" si="2"/>
        <v>8.3333333333333332E-3</v>
      </c>
      <c r="O18" s="131"/>
    </row>
    <row r="19" spans="1:15" s="50" customFormat="1" ht="15" x14ac:dyDescent="0.25">
      <c r="A19" s="81" t="s">
        <v>182</v>
      </c>
      <c r="B19" s="81" t="s">
        <v>185</v>
      </c>
      <c r="C19" s="82">
        <v>4.4525462962962965E-4</v>
      </c>
      <c r="D19" s="45">
        <v>3.5069444444444445E-3</v>
      </c>
      <c r="E19" s="45"/>
      <c r="F19" s="128">
        <f t="shared" si="0"/>
        <v>3.9521990740740741E-3</v>
      </c>
      <c r="G19" s="132">
        <v>60</v>
      </c>
      <c r="H19" s="129">
        <v>60</v>
      </c>
      <c r="I19" s="129"/>
      <c r="J19" s="130">
        <f t="shared" si="1"/>
        <v>120</v>
      </c>
      <c r="K19" s="89">
        <v>4.1666666666666666E-3</v>
      </c>
      <c r="L19" s="45">
        <v>4.1666666666666666E-3</v>
      </c>
      <c r="M19" s="45"/>
      <c r="N19" s="128">
        <f t="shared" si="2"/>
        <v>8.3333333333333332E-3</v>
      </c>
      <c r="O19" s="131"/>
    </row>
    <row r="20" spans="1:15" s="49" customFormat="1" ht="15" x14ac:dyDescent="0.25">
      <c r="A20" s="81" t="s">
        <v>213</v>
      </c>
      <c r="B20" s="81" t="s">
        <v>214</v>
      </c>
      <c r="C20" s="82">
        <v>3.5092592592592592E-4</v>
      </c>
      <c r="D20" s="45">
        <v>0</v>
      </c>
      <c r="E20" s="45"/>
      <c r="F20" s="128">
        <f t="shared" si="0"/>
        <v>3.5092592592592592E-4</v>
      </c>
      <c r="G20" s="132">
        <v>60</v>
      </c>
      <c r="H20" s="129">
        <v>30</v>
      </c>
      <c r="I20" s="129"/>
      <c r="J20" s="130">
        <f t="shared" si="1"/>
        <v>90</v>
      </c>
      <c r="K20" s="89">
        <v>4.1666666666666666E-3</v>
      </c>
      <c r="L20" s="45">
        <v>4.1666666666666666E-3</v>
      </c>
      <c r="M20" s="45"/>
      <c r="N20" s="128">
        <f t="shared" si="2"/>
        <v>8.3333333333333332E-3</v>
      </c>
      <c r="O20" s="131"/>
    </row>
    <row r="21" spans="1:15" s="50" customFormat="1" ht="15" x14ac:dyDescent="0.25">
      <c r="A21" s="81" t="s">
        <v>35</v>
      </c>
      <c r="B21" s="81" t="s">
        <v>153</v>
      </c>
      <c r="C21" s="82">
        <v>1.2280092592592592E-3</v>
      </c>
      <c r="D21" s="45">
        <v>0</v>
      </c>
      <c r="E21" s="45"/>
      <c r="F21" s="128">
        <f t="shared" si="0"/>
        <v>1.2280092592592592E-3</v>
      </c>
      <c r="G21" s="132">
        <v>60</v>
      </c>
      <c r="H21" s="129">
        <v>30</v>
      </c>
      <c r="I21" s="129"/>
      <c r="J21" s="130">
        <f t="shared" si="1"/>
        <v>90</v>
      </c>
      <c r="K21" s="89">
        <v>4.1666666666666666E-3</v>
      </c>
      <c r="L21" s="45">
        <v>4.1666666666666666E-3</v>
      </c>
      <c r="M21" s="45"/>
      <c r="N21" s="128">
        <f t="shared" si="2"/>
        <v>8.3333333333333332E-3</v>
      </c>
      <c r="O21" s="131"/>
    </row>
    <row r="22" spans="1:15" s="49" customFormat="1" ht="15" x14ac:dyDescent="0.25">
      <c r="A22" s="81" t="s">
        <v>126</v>
      </c>
      <c r="B22" s="81" t="s">
        <v>165</v>
      </c>
      <c r="C22" s="82">
        <v>5.6041666666666664E-4</v>
      </c>
      <c r="D22" s="45">
        <v>0</v>
      </c>
      <c r="E22" s="45"/>
      <c r="F22" s="128">
        <f t="shared" si="0"/>
        <v>5.6041666666666664E-4</v>
      </c>
      <c r="G22" s="132">
        <v>30</v>
      </c>
      <c r="H22" s="129">
        <v>30</v>
      </c>
      <c r="I22" s="129"/>
      <c r="J22" s="130">
        <f t="shared" si="1"/>
        <v>60</v>
      </c>
      <c r="K22" s="89">
        <v>4.1666666666666666E-3</v>
      </c>
      <c r="L22" s="45">
        <v>4.1666666666666666E-3</v>
      </c>
      <c r="M22" s="45"/>
      <c r="N22" s="128">
        <f t="shared" si="2"/>
        <v>8.3333333333333332E-3</v>
      </c>
      <c r="O22" s="131"/>
    </row>
    <row r="23" spans="1:15" s="50" customFormat="1" x14ac:dyDescent="0.2">
      <c r="A23" s="46"/>
      <c r="B23" s="51"/>
      <c r="C23" s="41"/>
      <c r="D23" s="41"/>
      <c r="E23" s="41"/>
      <c r="F23" s="58">
        <f t="shared" ref="F23:F25" si="3">SUM(C23:E23)</f>
        <v>0</v>
      </c>
      <c r="G23" s="53"/>
      <c r="H23" s="37"/>
      <c r="I23" s="37"/>
      <c r="J23" s="61">
        <f t="shared" ref="J23:J25" si="4">SUM(G23:I23)</f>
        <v>0</v>
      </c>
      <c r="K23" s="41"/>
      <c r="L23" s="41"/>
      <c r="M23" s="41"/>
      <c r="N23" s="58">
        <f t="shared" ref="N23:N25" si="5">SUM(K23:M23)</f>
        <v>0</v>
      </c>
    </row>
    <row r="24" spans="1:15" s="49" customFormat="1" x14ac:dyDescent="0.2">
      <c r="A24" s="47"/>
      <c r="B24" s="52"/>
      <c r="C24" s="38"/>
      <c r="D24" s="38"/>
      <c r="E24" s="38"/>
      <c r="F24" s="57">
        <f t="shared" si="3"/>
        <v>0</v>
      </c>
      <c r="G24" s="54"/>
      <c r="H24" s="36"/>
      <c r="I24" s="36"/>
      <c r="J24" s="60">
        <f t="shared" si="4"/>
        <v>0</v>
      </c>
      <c r="K24" s="38"/>
      <c r="L24" s="38"/>
      <c r="M24" s="38"/>
      <c r="N24" s="57">
        <f t="shared" si="5"/>
        <v>0</v>
      </c>
    </row>
    <row r="25" spans="1:15" s="50" customFormat="1" x14ac:dyDescent="0.2">
      <c r="A25" s="46"/>
      <c r="B25" s="51"/>
      <c r="C25" s="41"/>
      <c r="D25" s="41"/>
      <c r="E25" s="41"/>
      <c r="F25" s="58">
        <f t="shared" si="3"/>
        <v>0</v>
      </c>
      <c r="G25" s="53"/>
      <c r="H25" s="37"/>
      <c r="I25" s="37"/>
      <c r="J25" s="61">
        <f t="shared" si="4"/>
        <v>0</v>
      </c>
      <c r="K25" s="41"/>
      <c r="L25" s="41"/>
      <c r="M25" s="41"/>
      <c r="N25" s="58">
        <f t="shared" si="5"/>
        <v>0</v>
      </c>
    </row>
    <row r="26" spans="1:15" s="50" customFormat="1" x14ac:dyDescent="0.2">
      <c r="A26" s="46"/>
      <c r="B26" s="51"/>
      <c r="C26" s="41"/>
      <c r="D26" s="41"/>
      <c r="E26" s="41"/>
      <c r="F26" s="58">
        <f t="shared" ref="F26:F38" si="6">SUM(C26:E26)</f>
        <v>0</v>
      </c>
      <c r="G26" s="53"/>
      <c r="H26" s="37"/>
      <c r="I26" s="37"/>
      <c r="J26" s="61">
        <f t="shared" ref="J26:J38" si="7">SUM(G26:I26)</f>
        <v>0</v>
      </c>
      <c r="K26" s="41"/>
      <c r="L26" s="41"/>
      <c r="M26" s="41"/>
      <c r="N26" s="58">
        <f t="shared" ref="N26:N38" si="8">SUM(K26:M26)</f>
        <v>0</v>
      </c>
    </row>
    <row r="27" spans="1:15" s="49" customFormat="1" x14ac:dyDescent="0.2">
      <c r="A27" s="47"/>
      <c r="B27" s="52"/>
      <c r="C27" s="38"/>
      <c r="D27" s="38"/>
      <c r="E27" s="38"/>
      <c r="F27" s="57">
        <f t="shared" si="6"/>
        <v>0</v>
      </c>
      <c r="G27" s="54"/>
      <c r="H27" s="36"/>
      <c r="I27" s="36"/>
      <c r="J27" s="60">
        <f t="shared" si="7"/>
        <v>0</v>
      </c>
      <c r="K27" s="45"/>
      <c r="L27" s="38"/>
      <c r="M27" s="38"/>
      <c r="N27" s="57">
        <f t="shared" si="8"/>
        <v>0</v>
      </c>
    </row>
    <row r="28" spans="1:15" s="50" customFormat="1" x14ac:dyDescent="0.2">
      <c r="A28" s="46"/>
      <c r="B28" s="51"/>
      <c r="C28" s="41"/>
      <c r="D28" s="41"/>
      <c r="E28" s="41"/>
      <c r="F28" s="58">
        <f t="shared" si="6"/>
        <v>0</v>
      </c>
      <c r="G28" s="53"/>
      <c r="H28" s="37"/>
      <c r="I28" s="37"/>
      <c r="J28" s="61">
        <f t="shared" si="7"/>
        <v>0</v>
      </c>
      <c r="K28" s="41"/>
      <c r="L28" s="41"/>
      <c r="M28" s="41"/>
      <c r="N28" s="58">
        <f t="shared" si="8"/>
        <v>0</v>
      </c>
    </row>
    <row r="29" spans="1:15" s="49" customFormat="1" x14ac:dyDescent="0.2">
      <c r="A29" s="47"/>
      <c r="B29" s="52"/>
      <c r="C29" s="38"/>
      <c r="D29" s="38"/>
      <c r="E29" s="38"/>
      <c r="F29" s="57">
        <f t="shared" si="6"/>
        <v>0</v>
      </c>
      <c r="G29" s="54"/>
      <c r="H29" s="36"/>
      <c r="I29" s="36"/>
      <c r="J29" s="60">
        <f t="shared" si="7"/>
        <v>0</v>
      </c>
      <c r="K29" s="45"/>
      <c r="L29" s="38"/>
      <c r="M29" s="38"/>
      <c r="N29" s="57">
        <f t="shared" si="8"/>
        <v>0</v>
      </c>
    </row>
    <row r="30" spans="1:15" s="50" customFormat="1" x14ac:dyDescent="0.2">
      <c r="A30" s="46"/>
      <c r="B30" s="51"/>
      <c r="C30" s="41"/>
      <c r="D30" s="41"/>
      <c r="E30" s="41"/>
      <c r="F30" s="58">
        <f t="shared" si="6"/>
        <v>0</v>
      </c>
      <c r="G30" s="53"/>
      <c r="H30" s="37"/>
      <c r="I30" s="37"/>
      <c r="J30" s="61">
        <f t="shared" si="7"/>
        <v>0</v>
      </c>
      <c r="K30" s="41"/>
      <c r="L30" s="41"/>
      <c r="M30" s="41"/>
      <c r="N30" s="58">
        <f t="shared" si="8"/>
        <v>0</v>
      </c>
    </row>
    <row r="31" spans="1:15" s="49" customFormat="1" x14ac:dyDescent="0.2">
      <c r="A31" s="47"/>
      <c r="B31" s="52"/>
      <c r="C31" s="38"/>
      <c r="D31" s="38"/>
      <c r="E31" s="38"/>
      <c r="F31" s="57">
        <f t="shared" si="6"/>
        <v>0</v>
      </c>
      <c r="G31" s="54"/>
      <c r="H31" s="36"/>
      <c r="I31" s="36"/>
      <c r="J31" s="60">
        <f t="shared" si="7"/>
        <v>0</v>
      </c>
      <c r="K31" s="38"/>
      <c r="L31" s="38"/>
      <c r="M31" s="38"/>
      <c r="N31" s="57">
        <f t="shared" si="8"/>
        <v>0</v>
      </c>
    </row>
    <row r="32" spans="1:15" s="50" customFormat="1" x14ac:dyDescent="0.2">
      <c r="A32" s="46"/>
      <c r="B32" s="51"/>
      <c r="C32" s="41"/>
      <c r="D32" s="41"/>
      <c r="E32" s="41"/>
      <c r="F32" s="58">
        <f t="shared" si="6"/>
        <v>0</v>
      </c>
      <c r="G32" s="53"/>
      <c r="H32" s="37"/>
      <c r="I32" s="37"/>
      <c r="J32" s="61">
        <f t="shared" si="7"/>
        <v>0</v>
      </c>
      <c r="K32" s="41"/>
      <c r="L32" s="41"/>
      <c r="M32" s="41"/>
      <c r="N32" s="58">
        <f t="shared" si="8"/>
        <v>0</v>
      </c>
    </row>
    <row r="33" spans="1:14" s="49" customFormat="1" x14ac:dyDescent="0.2">
      <c r="A33" s="47"/>
      <c r="B33" s="52"/>
      <c r="C33" s="38"/>
      <c r="D33" s="38"/>
      <c r="E33" s="38"/>
      <c r="F33" s="57">
        <f t="shared" si="6"/>
        <v>0</v>
      </c>
      <c r="G33" s="54"/>
      <c r="H33" s="36"/>
      <c r="I33" s="36"/>
      <c r="J33" s="60">
        <f t="shared" si="7"/>
        <v>0</v>
      </c>
      <c r="K33" s="38"/>
      <c r="L33" s="38"/>
      <c r="M33" s="38"/>
      <c r="N33" s="57">
        <f t="shared" si="8"/>
        <v>0</v>
      </c>
    </row>
    <row r="34" spans="1:14" s="50" customFormat="1" x14ac:dyDescent="0.2">
      <c r="A34" s="46"/>
      <c r="B34" s="51"/>
      <c r="C34" s="41"/>
      <c r="D34" s="41"/>
      <c r="E34" s="41"/>
      <c r="F34" s="58">
        <f t="shared" si="6"/>
        <v>0</v>
      </c>
      <c r="G34" s="53"/>
      <c r="H34" s="37"/>
      <c r="I34" s="37"/>
      <c r="J34" s="61">
        <f t="shared" si="7"/>
        <v>0</v>
      </c>
      <c r="K34" s="41"/>
      <c r="L34" s="41"/>
      <c r="M34" s="41"/>
      <c r="N34" s="58">
        <f t="shared" si="8"/>
        <v>0</v>
      </c>
    </row>
    <row r="35" spans="1:14" s="49" customFormat="1" x14ac:dyDescent="0.2">
      <c r="A35" s="47"/>
      <c r="B35" s="52"/>
      <c r="C35" s="38"/>
      <c r="D35" s="38"/>
      <c r="E35" s="38"/>
      <c r="F35" s="57">
        <f t="shared" si="6"/>
        <v>0</v>
      </c>
      <c r="G35" s="54"/>
      <c r="H35" s="36"/>
      <c r="I35" s="36"/>
      <c r="J35" s="60">
        <f t="shared" si="7"/>
        <v>0</v>
      </c>
      <c r="K35" s="38"/>
      <c r="L35" s="38"/>
      <c r="M35" s="38"/>
      <c r="N35" s="57">
        <f t="shared" si="8"/>
        <v>0</v>
      </c>
    </row>
    <row r="36" spans="1:14" s="50" customFormat="1" x14ac:dyDescent="0.2">
      <c r="A36" s="46"/>
      <c r="B36" s="51"/>
      <c r="C36" s="41"/>
      <c r="D36" s="41"/>
      <c r="E36" s="41"/>
      <c r="F36" s="58">
        <f t="shared" si="6"/>
        <v>0</v>
      </c>
      <c r="G36" s="53"/>
      <c r="H36" s="37"/>
      <c r="I36" s="37"/>
      <c r="J36" s="61">
        <f t="shared" si="7"/>
        <v>0</v>
      </c>
      <c r="K36" s="41"/>
      <c r="L36" s="41"/>
      <c r="M36" s="41"/>
      <c r="N36" s="58">
        <f t="shared" si="8"/>
        <v>0</v>
      </c>
    </row>
    <row r="37" spans="1:14" s="49" customFormat="1" x14ac:dyDescent="0.2">
      <c r="A37" s="47"/>
      <c r="B37" s="52"/>
      <c r="C37" s="38"/>
      <c r="D37" s="38"/>
      <c r="E37" s="38"/>
      <c r="F37" s="57">
        <f t="shared" si="6"/>
        <v>0</v>
      </c>
      <c r="G37" s="54"/>
      <c r="H37" s="36"/>
      <c r="I37" s="36"/>
      <c r="J37" s="60">
        <f t="shared" si="7"/>
        <v>0</v>
      </c>
      <c r="K37" s="38"/>
      <c r="L37" s="38"/>
      <c r="M37" s="38"/>
      <c r="N37" s="57">
        <f t="shared" si="8"/>
        <v>0</v>
      </c>
    </row>
    <row r="38" spans="1:14" s="50" customFormat="1" x14ac:dyDescent="0.2">
      <c r="A38" s="46"/>
      <c r="B38" s="51"/>
      <c r="C38" s="41"/>
      <c r="D38" s="41"/>
      <c r="E38" s="41"/>
      <c r="F38" s="58">
        <f t="shared" si="6"/>
        <v>0</v>
      </c>
      <c r="G38" s="53"/>
      <c r="H38" s="37"/>
      <c r="I38" s="37"/>
      <c r="J38" s="61">
        <f t="shared" si="7"/>
        <v>0</v>
      </c>
      <c r="K38" s="41"/>
      <c r="L38" s="41"/>
      <c r="M38" s="41"/>
      <c r="N38" s="58">
        <f t="shared" si="8"/>
        <v>0</v>
      </c>
    </row>
    <row r="1048576" spans="3:5" x14ac:dyDescent="0.2">
      <c r="C1048576">
        <f>SUM(C3:C1048575)</f>
        <v>3.3856018518518528E-2</v>
      </c>
      <c r="E1048576">
        <f>SUM(C1048576:D1048576)</f>
        <v>3.3856018518518528E-2</v>
      </c>
    </row>
  </sheetData>
  <sortState ref="A2:N22">
    <sortCondition descending="1" ref="J2:J22"/>
    <sortCondition ref="N2:N22"/>
    <sortCondition ref="F2:F22"/>
  </sortState>
  <printOptions headings="1" gridLines="1"/>
  <pageMargins left="0.7" right="0.7" top="0.75" bottom="0.75" header="0.3" footer="0.3"/>
  <pageSetup scale="6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G33"/>
  <sheetViews>
    <sheetView view="pageLayout" zoomScaleNormal="100" workbookViewId="0">
      <selection activeCell="A2" sqref="A2:A23"/>
    </sheetView>
  </sheetViews>
  <sheetFormatPr defaultRowHeight="14.25" x14ac:dyDescent="0.2"/>
  <cols>
    <col min="1" max="1" width="4.5" customWidth="1"/>
    <col min="2" max="2" width="18.375" customWidth="1"/>
    <col min="3" max="3" width="10.75" customWidth="1"/>
    <col min="4" max="4" width="8.25" style="108" customWidth="1"/>
    <col min="5" max="5" width="9" style="103"/>
    <col min="6" max="6" width="9.875" style="103" customWidth="1"/>
    <col min="7" max="7" width="9.125" style="103" customWidth="1"/>
    <col min="8" max="10" width="9.625" style="103" customWidth="1"/>
    <col min="11" max="11" width="10" style="106" customWidth="1"/>
    <col min="12" max="12" width="9.75" style="108" customWidth="1"/>
  </cols>
  <sheetData>
    <row r="1" spans="1:137" s="8" customFormat="1" ht="15" x14ac:dyDescent="0.25">
      <c r="A1" s="3"/>
      <c r="B1" s="112" t="s">
        <v>0</v>
      </c>
      <c r="C1" s="112" t="s">
        <v>1</v>
      </c>
      <c r="D1" s="113" t="s">
        <v>2</v>
      </c>
      <c r="E1" s="114" t="s">
        <v>3</v>
      </c>
      <c r="F1" s="114" t="s">
        <v>4</v>
      </c>
      <c r="G1" s="114" t="s">
        <v>5</v>
      </c>
      <c r="H1" s="114" t="s">
        <v>6</v>
      </c>
      <c r="I1" s="114" t="s">
        <v>7</v>
      </c>
      <c r="J1" s="114" t="s">
        <v>216</v>
      </c>
      <c r="K1" s="115" t="s">
        <v>8</v>
      </c>
      <c r="L1" s="113" t="s">
        <v>9</v>
      </c>
      <c r="M1"/>
      <c r="N1"/>
      <c r="O1"/>
      <c r="P1"/>
      <c r="Q1"/>
      <c r="R1"/>
      <c r="S1"/>
      <c r="T1"/>
      <c r="U1"/>
      <c r="V1"/>
      <c r="W1"/>
    </row>
    <row r="2" spans="1:137" s="8" customFormat="1" ht="15" x14ac:dyDescent="0.25">
      <c r="A2" s="116">
        <v>1</v>
      </c>
      <c r="B2" s="116" t="s">
        <v>156</v>
      </c>
      <c r="C2" s="116" t="s">
        <v>170</v>
      </c>
      <c r="D2" s="117">
        <v>6.2685185185185185E-4</v>
      </c>
      <c r="E2" s="118">
        <v>30</v>
      </c>
      <c r="F2" s="118">
        <v>30</v>
      </c>
      <c r="G2" s="118">
        <v>30</v>
      </c>
      <c r="H2" s="118">
        <v>30</v>
      </c>
      <c r="I2" s="118">
        <v>30</v>
      </c>
      <c r="J2" s="118">
        <v>30</v>
      </c>
      <c r="K2" s="119">
        <v>180</v>
      </c>
      <c r="L2" s="117">
        <v>2.4740740740740743E-3</v>
      </c>
      <c r="M2"/>
      <c r="N2"/>
      <c r="O2"/>
      <c r="P2"/>
      <c r="Q2"/>
      <c r="R2"/>
      <c r="S2"/>
      <c r="T2"/>
      <c r="U2"/>
      <c r="V2"/>
      <c r="W2"/>
    </row>
    <row r="3" spans="1:137" s="5" customFormat="1" ht="15" x14ac:dyDescent="0.25">
      <c r="A3" s="116">
        <v>2</v>
      </c>
      <c r="B3" s="116" t="s">
        <v>47</v>
      </c>
      <c r="C3" s="116" t="s">
        <v>48</v>
      </c>
      <c r="D3" s="117">
        <v>1.4644675925925925E-3</v>
      </c>
      <c r="E3" s="118">
        <v>30</v>
      </c>
      <c r="F3" s="118">
        <v>30</v>
      </c>
      <c r="G3" s="118">
        <v>30</v>
      </c>
      <c r="H3" s="118">
        <v>30</v>
      </c>
      <c r="I3" s="118">
        <v>30</v>
      </c>
      <c r="J3" s="118">
        <v>30</v>
      </c>
      <c r="K3" s="119">
        <f>SUM(E3:J3)</f>
        <v>180</v>
      </c>
      <c r="L3" s="117">
        <v>3.1018518518518522E-3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8" customFormat="1" ht="15" x14ac:dyDescent="0.25">
      <c r="A4" s="116">
        <v>3</v>
      </c>
      <c r="B4" s="116" t="s">
        <v>175</v>
      </c>
      <c r="C4" s="116" t="s">
        <v>171</v>
      </c>
      <c r="D4" s="117">
        <v>9.2361111111111116E-4</v>
      </c>
      <c r="E4" s="118">
        <v>30</v>
      </c>
      <c r="F4" s="118">
        <v>30</v>
      </c>
      <c r="G4" s="118">
        <v>30</v>
      </c>
      <c r="H4" s="118">
        <v>30</v>
      </c>
      <c r="I4" s="118">
        <v>30</v>
      </c>
      <c r="J4" s="118">
        <v>30</v>
      </c>
      <c r="K4" s="119">
        <f>SUM(E4:J4)</f>
        <v>180</v>
      </c>
      <c r="L4" s="117">
        <v>3.1570601851851846E-3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5" customFormat="1" ht="15" x14ac:dyDescent="0.25">
      <c r="A5" s="116">
        <v>4</v>
      </c>
      <c r="B5" s="116" t="s">
        <v>56</v>
      </c>
      <c r="C5" s="116" t="s">
        <v>142</v>
      </c>
      <c r="D5" s="117">
        <v>1.4484953703703706E-3</v>
      </c>
      <c r="E5" s="118">
        <v>30</v>
      </c>
      <c r="F5" s="118">
        <v>30</v>
      </c>
      <c r="G5" s="118">
        <v>30</v>
      </c>
      <c r="H5" s="118">
        <v>30</v>
      </c>
      <c r="I5" s="118">
        <v>30</v>
      </c>
      <c r="J5" s="118">
        <v>30</v>
      </c>
      <c r="K5" s="119">
        <f>SUM(E5:J5)</f>
        <v>180</v>
      </c>
      <c r="L5" s="117">
        <v>3.6668981481481479E-3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1:137" s="8" customFormat="1" ht="15" x14ac:dyDescent="0.25">
      <c r="A6" s="116">
        <v>5</v>
      </c>
      <c r="B6" s="116" t="s">
        <v>98</v>
      </c>
      <c r="C6" s="116" t="s">
        <v>161</v>
      </c>
      <c r="D6" s="117">
        <v>1.9871527777777778E-3</v>
      </c>
      <c r="E6" s="118">
        <v>30</v>
      </c>
      <c r="F6" s="118">
        <v>30</v>
      </c>
      <c r="G6" s="118">
        <v>30</v>
      </c>
      <c r="H6" s="118">
        <v>30</v>
      </c>
      <c r="I6" s="118">
        <v>30</v>
      </c>
      <c r="J6" s="118">
        <v>30</v>
      </c>
      <c r="K6" s="119">
        <v>180</v>
      </c>
      <c r="L6" s="117">
        <v>4.8517361111111105E-3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137" s="8" customFormat="1" ht="15" x14ac:dyDescent="0.25">
      <c r="A7" s="116">
        <v>6</v>
      </c>
      <c r="B7" s="116" t="s">
        <v>116</v>
      </c>
      <c r="C7" s="116" t="s">
        <v>152</v>
      </c>
      <c r="D7" s="117">
        <v>5.3483796296296298E-4</v>
      </c>
      <c r="E7" s="118">
        <v>30</v>
      </c>
      <c r="F7" s="118">
        <v>30</v>
      </c>
      <c r="G7" s="118">
        <v>30</v>
      </c>
      <c r="H7" s="118">
        <v>30</v>
      </c>
      <c r="I7" s="118">
        <v>30</v>
      </c>
      <c r="J7" s="118">
        <v>0</v>
      </c>
      <c r="K7" s="119">
        <f t="shared" ref="K7:K17" si="0">SUM(E7:I7)</f>
        <v>150</v>
      </c>
      <c r="L7" s="117">
        <v>4.8611111111111112E-3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1:137" s="5" customFormat="1" ht="15" x14ac:dyDescent="0.25">
      <c r="A8" s="116">
        <v>7</v>
      </c>
      <c r="B8" s="116" t="s">
        <v>186</v>
      </c>
      <c r="C8" s="116" t="s">
        <v>155</v>
      </c>
      <c r="D8" s="117">
        <v>2.6585648148148144E-4</v>
      </c>
      <c r="E8" s="120">
        <v>30</v>
      </c>
      <c r="F8" s="118">
        <v>30</v>
      </c>
      <c r="G8" s="118">
        <v>30</v>
      </c>
      <c r="H8" s="118">
        <v>30</v>
      </c>
      <c r="I8" s="118">
        <v>0</v>
      </c>
      <c r="J8" s="118">
        <v>0</v>
      </c>
      <c r="K8" s="119">
        <f t="shared" si="0"/>
        <v>120</v>
      </c>
      <c r="L8" s="117">
        <v>4.8611111111111112E-3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37" s="8" customFormat="1" ht="15" x14ac:dyDescent="0.25">
      <c r="A9" s="116">
        <v>8</v>
      </c>
      <c r="B9" s="116" t="s">
        <v>47</v>
      </c>
      <c r="C9" s="116" t="s">
        <v>148</v>
      </c>
      <c r="D9" s="117">
        <v>4.2395833333333332E-4</v>
      </c>
      <c r="E9" s="118">
        <v>30</v>
      </c>
      <c r="F9" s="118">
        <v>30</v>
      </c>
      <c r="G9" s="118">
        <v>30</v>
      </c>
      <c r="H9" s="118">
        <v>30</v>
      </c>
      <c r="I9" s="118">
        <v>0</v>
      </c>
      <c r="J9" s="118">
        <v>0</v>
      </c>
      <c r="K9" s="119">
        <f t="shared" si="0"/>
        <v>120</v>
      </c>
      <c r="L9" s="117">
        <v>4.8611111111111112E-3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</row>
    <row r="10" spans="1:137" s="8" customFormat="1" ht="15" x14ac:dyDescent="0.25">
      <c r="A10" s="116">
        <v>9</v>
      </c>
      <c r="B10" s="116" t="s">
        <v>39</v>
      </c>
      <c r="C10" s="116" t="s">
        <v>62</v>
      </c>
      <c r="D10" s="117">
        <v>5.8020833333333329E-4</v>
      </c>
      <c r="E10" s="118">
        <v>30</v>
      </c>
      <c r="F10" s="118">
        <v>30</v>
      </c>
      <c r="G10" s="118">
        <v>30</v>
      </c>
      <c r="H10" s="118">
        <v>30</v>
      </c>
      <c r="I10" s="118">
        <v>0</v>
      </c>
      <c r="J10" s="118">
        <v>0</v>
      </c>
      <c r="K10" s="119">
        <f t="shared" si="0"/>
        <v>120</v>
      </c>
      <c r="L10" s="117">
        <v>4.8611111111111112E-3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1:137" s="8" customFormat="1" ht="15" x14ac:dyDescent="0.25">
      <c r="A11" s="116">
        <v>10</v>
      </c>
      <c r="B11" s="116" t="s">
        <v>69</v>
      </c>
      <c r="C11" s="116" t="s">
        <v>172</v>
      </c>
      <c r="D11" s="117">
        <v>6.0509259259259262E-4</v>
      </c>
      <c r="E11" s="118">
        <v>30</v>
      </c>
      <c r="F11" s="118">
        <v>30</v>
      </c>
      <c r="G11" s="118">
        <v>30</v>
      </c>
      <c r="H11" s="118">
        <v>30</v>
      </c>
      <c r="I11" s="118">
        <v>0</v>
      </c>
      <c r="J11" s="118">
        <v>0</v>
      </c>
      <c r="K11" s="119">
        <f t="shared" si="0"/>
        <v>120</v>
      </c>
      <c r="L11" s="117">
        <v>4.8611111111111112E-3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</row>
    <row r="12" spans="1:137" s="5" customFormat="1" ht="15" x14ac:dyDescent="0.25">
      <c r="A12" s="116">
        <v>11</v>
      </c>
      <c r="B12" s="116" t="s">
        <v>191</v>
      </c>
      <c r="C12" s="116" t="s">
        <v>192</v>
      </c>
      <c r="D12" s="117">
        <v>7.4224537037037043E-4</v>
      </c>
      <c r="E12" s="118">
        <v>30</v>
      </c>
      <c r="F12" s="118">
        <v>30</v>
      </c>
      <c r="G12" s="118">
        <v>30</v>
      </c>
      <c r="H12" s="118">
        <v>30</v>
      </c>
      <c r="I12" s="118">
        <v>0</v>
      </c>
      <c r="J12" s="118">
        <v>0</v>
      </c>
      <c r="K12" s="119">
        <f t="shared" si="0"/>
        <v>120</v>
      </c>
      <c r="L12" s="117">
        <v>4.8611111111111112E-3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1:137" s="8" customFormat="1" ht="15" x14ac:dyDescent="0.25">
      <c r="A13" s="116">
        <v>12</v>
      </c>
      <c r="B13" s="116" t="s">
        <v>156</v>
      </c>
      <c r="C13" s="116" t="s">
        <v>167</v>
      </c>
      <c r="D13" s="117">
        <v>1.2016203703703705E-3</v>
      </c>
      <c r="E13" s="118">
        <v>30</v>
      </c>
      <c r="F13" s="118">
        <v>30</v>
      </c>
      <c r="G13" s="118">
        <v>30</v>
      </c>
      <c r="H13" s="118">
        <v>30</v>
      </c>
      <c r="I13" s="118">
        <v>0</v>
      </c>
      <c r="J13" s="118">
        <v>0</v>
      </c>
      <c r="K13" s="119">
        <f t="shared" si="0"/>
        <v>120</v>
      </c>
      <c r="L13" s="117">
        <v>4.8611111111111112E-3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</row>
    <row r="14" spans="1:137" s="5" customFormat="1" ht="15" x14ac:dyDescent="0.25">
      <c r="A14" s="116">
        <v>13</v>
      </c>
      <c r="B14" s="116" t="s">
        <v>58</v>
      </c>
      <c r="C14" s="116" t="s">
        <v>110</v>
      </c>
      <c r="D14" s="117">
        <v>1.2032407407407408E-3</v>
      </c>
      <c r="E14" s="118">
        <v>30</v>
      </c>
      <c r="F14" s="118">
        <v>30</v>
      </c>
      <c r="G14" s="118">
        <v>30</v>
      </c>
      <c r="H14" s="118">
        <v>30</v>
      </c>
      <c r="I14" s="118">
        <v>0</v>
      </c>
      <c r="J14" s="118">
        <v>0</v>
      </c>
      <c r="K14" s="119">
        <f t="shared" si="0"/>
        <v>120</v>
      </c>
      <c r="L14" s="117">
        <v>4.8611111111111112E-3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s="8" customFormat="1" ht="15" x14ac:dyDescent="0.25">
      <c r="A15" s="116">
        <v>14</v>
      </c>
      <c r="B15" s="121" t="s">
        <v>156</v>
      </c>
      <c r="C15" s="121" t="s">
        <v>166</v>
      </c>
      <c r="D15" s="122">
        <v>1.2770833333333334E-3</v>
      </c>
      <c r="E15" s="123">
        <v>30</v>
      </c>
      <c r="F15" s="123">
        <v>30</v>
      </c>
      <c r="G15" s="123">
        <v>30</v>
      </c>
      <c r="H15" s="123">
        <v>30</v>
      </c>
      <c r="I15" s="123">
        <v>0</v>
      </c>
      <c r="J15" s="123">
        <v>0</v>
      </c>
      <c r="K15" s="124">
        <f t="shared" si="0"/>
        <v>120</v>
      </c>
      <c r="L15" s="122">
        <v>4.8611111111111112E-3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s="5" customFormat="1" ht="15" x14ac:dyDescent="0.25">
      <c r="A16" s="116">
        <v>15</v>
      </c>
      <c r="B16" s="116" t="s">
        <v>182</v>
      </c>
      <c r="C16" s="116" t="s">
        <v>183</v>
      </c>
      <c r="D16" s="117">
        <v>1.3292824074074073E-3</v>
      </c>
      <c r="E16" s="118">
        <v>30</v>
      </c>
      <c r="F16" s="118">
        <v>30</v>
      </c>
      <c r="G16" s="118">
        <v>30</v>
      </c>
      <c r="H16" s="118">
        <v>30</v>
      </c>
      <c r="I16" s="118">
        <v>0</v>
      </c>
      <c r="J16" s="118">
        <v>0</v>
      </c>
      <c r="K16" s="119">
        <f t="shared" si="0"/>
        <v>120</v>
      </c>
      <c r="L16" s="117">
        <v>4.8611111111111112E-3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s="8" customFormat="1" ht="15" x14ac:dyDescent="0.25">
      <c r="A17" s="116">
        <v>16</v>
      </c>
      <c r="B17" s="116" t="s">
        <v>190</v>
      </c>
      <c r="C17" s="116" t="s">
        <v>180</v>
      </c>
      <c r="D17" s="117">
        <v>1.4407407407407409E-3</v>
      </c>
      <c r="E17" s="118">
        <v>30</v>
      </c>
      <c r="F17" s="118">
        <v>30</v>
      </c>
      <c r="G17" s="118">
        <v>30</v>
      </c>
      <c r="H17" s="118">
        <v>30</v>
      </c>
      <c r="I17" s="118">
        <v>0</v>
      </c>
      <c r="J17" s="118">
        <v>0</v>
      </c>
      <c r="K17" s="119">
        <f t="shared" si="0"/>
        <v>120</v>
      </c>
      <c r="L17" s="117">
        <v>4.8611111111111112E-3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s="8" customFormat="1" ht="15" x14ac:dyDescent="0.25">
      <c r="A18" s="116">
        <v>17</v>
      </c>
      <c r="B18" s="116" t="s">
        <v>31</v>
      </c>
      <c r="C18" s="116" t="s">
        <v>154</v>
      </c>
      <c r="D18" s="117">
        <v>2.1628472222222223E-3</v>
      </c>
      <c r="E18" s="118">
        <v>30</v>
      </c>
      <c r="F18" s="118">
        <v>30</v>
      </c>
      <c r="G18" s="118">
        <v>30</v>
      </c>
      <c r="H18" s="118">
        <v>30</v>
      </c>
      <c r="I18" s="118">
        <v>0</v>
      </c>
      <c r="J18" s="118">
        <v>0</v>
      </c>
      <c r="K18" s="119">
        <f>SUM(E18:J18)</f>
        <v>120</v>
      </c>
      <c r="L18" s="117">
        <v>4.8611111111111112E-3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ht="15" x14ac:dyDescent="0.25">
      <c r="A19" s="116">
        <v>18</v>
      </c>
      <c r="B19" s="116" t="s">
        <v>39</v>
      </c>
      <c r="C19" s="116" t="s">
        <v>40</v>
      </c>
      <c r="D19" s="117">
        <v>3.1312500000000004E-3</v>
      </c>
      <c r="E19" s="118">
        <v>30</v>
      </c>
      <c r="F19" s="118">
        <v>30</v>
      </c>
      <c r="G19" s="118">
        <v>30</v>
      </c>
      <c r="H19" s="118">
        <v>30</v>
      </c>
      <c r="I19" s="118">
        <v>0</v>
      </c>
      <c r="J19" s="118">
        <v>0</v>
      </c>
      <c r="K19" s="119">
        <f>SUM(E19:I19)</f>
        <v>120</v>
      </c>
      <c r="L19" s="117">
        <v>4.8611111111111112E-3</v>
      </c>
    </row>
    <row r="20" spans="1:137" ht="15" x14ac:dyDescent="0.25">
      <c r="A20" s="116">
        <v>19</v>
      </c>
      <c r="B20" s="116" t="s">
        <v>31</v>
      </c>
      <c r="C20" s="116" t="s">
        <v>49</v>
      </c>
      <c r="D20" s="117">
        <v>2.9466435185185181E-3</v>
      </c>
      <c r="E20" s="118">
        <v>30</v>
      </c>
      <c r="F20" s="118">
        <v>30</v>
      </c>
      <c r="G20" s="118">
        <v>30</v>
      </c>
      <c r="H20" s="118">
        <v>30</v>
      </c>
      <c r="I20" s="118">
        <v>0</v>
      </c>
      <c r="J20" s="118">
        <v>0</v>
      </c>
      <c r="K20" s="119">
        <f>SUM(E20:I20)</f>
        <v>120</v>
      </c>
      <c r="L20" s="117">
        <v>0.29166666666666669</v>
      </c>
    </row>
    <row r="21" spans="1:137" ht="15" x14ac:dyDescent="0.25">
      <c r="A21" s="116">
        <v>20</v>
      </c>
      <c r="B21" s="116" t="s">
        <v>35</v>
      </c>
      <c r="C21" s="116" t="s">
        <v>173</v>
      </c>
      <c r="D21" s="117">
        <v>6.7361111111111126E-4</v>
      </c>
      <c r="E21" s="118">
        <v>30</v>
      </c>
      <c r="F21" s="118">
        <v>30</v>
      </c>
      <c r="G21" s="118">
        <v>0</v>
      </c>
      <c r="H21" s="118">
        <v>0</v>
      </c>
      <c r="I21" s="118">
        <v>0</v>
      </c>
      <c r="J21" s="118">
        <v>0</v>
      </c>
      <c r="K21" s="119">
        <f>SUM(E21:I21)</f>
        <v>60</v>
      </c>
      <c r="L21" s="117">
        <v>4.8611111111111112E-3</v>
      </c>
    </row>
    <row r="22" spans="1:137" s="1" customFormat="1" ht="15" x14ac:dyDescent="0.25">
      <c r="A22" s="116">
        <v>21</v>
      </c>
      <c r="B22" s="116" t="s">
        <v>182</v>
      </c>
      <c r="C22" s="116" t="s">
        <v>185</v>
      </c>
      <c r="D22" s="117">
        <v>2.7932870370370368E-3</v>
      </c>
      <c r="E22" s="118">
        <v>30</v>
      </c>
      <c r="F22" s="118">
        <v>30</v>
      </c>
      <c r="G22" s="118">
        <v>0</v>
      </c>
      <c r="H22" s="118">
        <v>0</v>
      </c>
      <c r="I22" s="118">
        <v>0</v>
      </c>
      <c r="J22" s="118">
        <v>0</v>
      </c>
      <c r="K22" s="119">
        <f>SUM(E22:I22)</f>
        <v>60</v>
      </c>
      <c r="L22" s="117">
        <v>4.8611111111111112E-3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5" customFormat="1" ht="15" x14ac:dyDescent="0.25">
      <c r="A23" s="116">
        <v>22</v>
      </c>
      <c r="B23" s="116" t="s">
        <v>182</v>
      </c>
      <c r="C23" s="116" t="s">
        <v>184</v>
      </c>
      <c r="D23" s="117">
        <v>3.1393518518518519E-3</v>
      </c>
      <c r="E23" s="118">
        <v>30</v>
      </c>
      <c r="F23" s="118">
        <v>30</v>
      </c>
      <c r="G23" s="118">
        <v>0</v>
      </c>
      <c r="H23" s="118">
        <v>0</v>
      </c>
      <c r="I23" s="118">
        <v>0</v>
      </c>
      <c r="J23" s="118">
        <v>0</v>
      </c>
      <c r="K23" s="119">
        <f>SUM(E23:I23)</f>
        <v>60</v>
      </c>
      <c r="L23" s="117">
        <v>4.8611111111111112E-3</v>
      </c>
      <c r="M23"/>
      <c r="N23"/>
      <c r="O23"/>
      <c r="P23"/>
      <c r="Q23"/>
      <c r="R23"/>
      <c r="S23"/>
      <c r="T23"/>
      <c r="U23"/>
      <c r="V23"/>
      <c r="W23"/>
    </row>
    <row r="24" spans="1:137" s="6" customFormat="1" ht="15" x14ac:dyDescent="0.25">
      <c r="A24" s="81"/>
      <c r="B24" s="81" t="s">
        <v>193</v>
      </c>
      <c r="C24" s="81"/>
      <c r="D24" s="107"/>
      <c r="E24" s="102"/>
      <c r="F24" s="102"/>
      <c r="G24" s="102"/>
      <c r="H24" s="102"/>
      <c r="I24" s="102"/>
      <c r="J24" s="102"/>
      <c r="K24" s="105">
        <f t="shared" ref="K24:K26" si="1">SUM(E24:I24)</f>
        <v>0</v>
      </c>
      <c r="L24" s="10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s="1" customFormat="1" ht="15" x14ac:dyDescent="0.25">
      <c r="A25" s="81"/>
      <c r="B25" s="81"/>
      <c r="C25" s="81"/>
      <c r="D25" s="107"/>
      <c r="E25" s="102"/>
      <c r="F25" s="102"/>
      <c r="G25" s="102"/>
      <c r="H25" s="102"/>
      <c r="I25" s="102"/>
      <c r="J25" s="102"/>
      <c r="K25" s="105">
        <f t="shared" si="1"/>
        <v>0</v>
      </c>
      <c r="L25" s="10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6" customFormat="1" ht="15" x14ac:dyDescent="0.25">
      <c r="A26" s="81"/>
      <c r="B26" s="81"/>
      <c r="C26" s="81"/>
      <c r="D26" s="107"/>
      <c r="E26" s="102"/>
      <c r="F26" s="102"/>
      <c r="G26" s="102"/>
      <c r="H26" s="102"/>
      <c r="I26" s="102"/>
      <c r="J26" s="102"/>
      <c r="K26" s="105">
        <f t="shared" si="1"/>
        <v>0</v>
      </c>
      <c r="L26" s="10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ht="15" x14ac:dyDescent="0.25">
      <c r="A27" s="81"/>
      <c r="B27" s="81"/>
      <c r="C27" s="81"/>
      <c r="D27" s="107"/>
      <c r="E27" s="102"/>
      <c r="F27" s="102"/>
      <c r="G27" s="102"/>
      <c r="H27" s="102"/>
      <c r="I27" s="102"/>
      <c r="J27" s="102"/>
      <c r="K27" s="105">
        <f t="shared" ref="K27" si="2">SUM(E27:I27)</f>
        <v>0</v>
      </c>
      <c r="L27" s="107"/>
    </row>
    <row r="30" spans="1:137" ht="15" x14ac:dyDescent="0.25">
      <c r="B30" s="100"/>
    </row>
    <row r="31" spans="1:137" ht="15" x14ac:dyDescent="0.25">
      <c r="B31" s="100"/>
    </row>
    <row r="32" spans="1:137" ht="15" x14ac:dyDescent="0.25">
      <c r="B32" s="100"/>
    </row>
    <row r="33" spans="2:2" ht="15" x14ac:dyDescent="0.25">
      <c r="B33" s="100"/>
    </row>
  </sheetData>
  <sortState ref="A2:L23">
    <sortCondition descending="1" ref="K2:K23"/>
    <sortCondition ref="L2:L23"/>
    <sortCondition ref="D2:D23"/>
  </sortState>
  <printOptions headings="1" gridLines="1"/>
  <pageMargins left="0.7" right="0.7" top="0.75" bottom="0.75" header="0.3" footer="0.3"/>
  <pageSetup scale="90" orientation="landscape" horizontalDpi="4294967293" r:id="rId1"/>
  <headerFooter>
    <oddHeader>&amp;CJessen Nursery Day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2"/>
  <sheetViews>
    <sheetView view="pageLayout" zoomScaleNormal="100" workbookViewId="0">
      <selection activeCell="C29" sqref="C29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style="26" customWidth="1"/>
    <col min="5" max="5" width="9" style="104"/>
    <col min="6" max="6" width="9.875" style="104" customWidth="1"/>
    <col min="7" max="7" width="9.125" style="104" customWidth="1"/>
    <col min="8" max="10" width="9.625" style="104" customWidth="1"/>
    <col min="11" max="11" width="10" style="74" customWidth="1"/>
    <col min="12" max="12" width="9.75" style="108" customWidth="1"/>
  </cols>
  <sheetData>
    <row r="1" spans="1:12" s="11" customFormat="1" ht="15" x14ac:dyDescent="0.25">
      <c r="A1" s="77"/>
      <c r="B1" s="78" t="s">
        <v>0</v>
      </c>
      <c r="C1" s="78" t="s">
        <v>1</v>
      </c>
      <c r="D1" s="79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216</v>
      </c>
      <c r="K1" s="96" t="s">
        <v>8</v>
      </c>
      <c r="L1" s="144" t="s">
        <v>9</v>
      </c>
    </row>
    <row r="2" spans="1:12" s="8" customFormat="1" ht="15" x14ac:dyDescent="0.25">
      <c r="A2" s="81">
        <v>1</v>
      </c>
      <c r="B2" s="81" t="s">
        <v>47</v>
      </c>
      <c r="C2" s="81" t="s">
        <v>48</v>
      </c>
      <c r="D2" s="82">
        <v>5.574074074074074E-4</v>
      </c>
      <c r="E2" s="84">
        <v>30</v>
      </c>
      <c r="F2" s="84">
        <v>30</v>
      </c>
      <c r="G2" s="84">
        <v>30</v>
      </c>
      <c r="H2" s="84">
        <v>30</v>
      </c>
      <c r="I2" s="84">
        <v>30</v>
      </c>
      <c r="J2" s="84">
        <v>30</v>
      </c>
      <c r="K2" s="97">
        <f>SUM(E2:J2)</f>
        <v>180</v>
      </c>
      <c r="L2" s="107">
        <v>1.5500000000000002E-3</v>
      </c>
    </row>
    <row r="3" spans="1:12" s="5" customFormat="1" ht="15" x14ac:dyDescent="0.25">
      <c r="A3" s="81">
        <v>2</v>
      </c>
      <c r="B3" s="81" t="s">
        <v>156</v>
      </c>
      <c r="C3" s="81" t="s">
        <v>166</v>
      </c>
      <c r="D3" s="82">
        <v>6.3460648148148144E-4</v>
      </c>
      <c r="E3" s="84">
        <v>30</v>
      </c>
      <c r="F3" s="84">
        <v>30</v>
      </c>
      <c r="G3" s="84">
        <v>30</v>
      </c>
      <c r="H3" s="84">
        <v>30</v>
      </c>
      <c r="I3" s="84">
        <v>30</v>
      </c>
      <c r="J3" s="87">
        <v>30</v>
      </c>
      <c r="K3" s="97">
        <f>SUM(E3:J3)</f>
        <v>180</v>
      </c>
      <c r="L3" s="107">
        <v>1.6814814814814815E-3</v>
      </c>
    </row>
    <row r="4" spans="1:12" s="5" customFormat="1" ht="15" x14ac:dyDescent="0.25">
      <c r="A4" s="81">
        <v>3</v>
      </c>
      <c r="B4" s="81" t="s">
        <v>156</v>
      </c>
      <c r="C4" s="81" t="s">
        <v>170</v>
      </c>
      <c r="D4" s="82">
        <v>9.9456018518518513E-4</v>
      </c>
      <c r="E4" s="84">
        <v>30</v>
      </c>
      <c r="F4" s="84">
        <v>30</v>
      </c>
      <c r="G4" s="84">
        <v>30</v>
      </c>
      <c r="H4" s="84">
        <v>30</v>
      </c>
      <c r="I4" s="84">
        <v>30</v>
      </c>
      <c r="J4" s="84">
        <v>30</v>
      </c>
      <c r="K4" s="97">
        <v>180</v>
      </c>
      <c r="L4" s="107">
        <v>2.0761574074074072E-3</v>
      </c>
    </row>
    <row r="5" spans="1:12" s="5" customFormat="1" ht="15" x14ac:dyDescent="0.25">
      <c r="A5" s="81">
        <v>4</v>
      </c>
      <c r="B5" s="81" t="s">
        <v>35</v>
      </c>
      <c r="C5" s="81" t="s">
        <v>173</v>
      </c>
      <c r="D5" s="82">
        <v>9.1620370370370369E-4</v>
      </c>
      <c r="E5" s="84">
        <v>30</v>
      </c>
      <c r="F5" s="84">
        <v>30</v>
      </c>
      <c r="G5" s="84">
        <v>30</v>
      </c>
      <c r="H5" s="84">
        <v>30</v>
      </c>
      <c r="I5" s="84">
        <v>30</v>
      </c>
      <c r="J5" s="84">
        <v>30</v>
      </c>
      <c r="K5" s="97">
        <v>180</v>
      </c>
      <c r="L5" s="107">
        <v>2.083101851851852E-3</v>
      </c>
    </row>
    <row r="6" spans="1:12" s="8" customFormat="1" ht="15" x14ac:dyDescent="0.25">
      <c r="A6" s="81">
        <v>5</v>
      </c>
      <c r="B6" s="81" t="s">
        <v>39</v>
      </c>
      <c r="C6" s="81" t="s">
        <v>62</v>
      </c>
      <c r="D6" s="82">
        <v>7.0486111111111107E-4</v>
      </c>
      <c r="E6" s="84">
        <v>30</v>
      </c>
      <c r="F6" s="84">
        <v>30</v>
      </c>
      <c r="G6" s="84">
        <v>30</v>
      </c>
      <c r="H6" s="84">
        <v>30</v>
      </c>
      <c r="I6" s="84">
        <v>30</v>
      </c>
      <c r="J6" s="84">
        <v>30</v>
      </c>
      <c r="K6" s="97">
        <v>180</v>
      </c>
      <c r="L6" s="107">
        <v>2.142939814814815E-3</v>
      </c>
    </row>
    <row r="7" spans="1:12" ht="15" x14ac:dyDescent="0.25">
      <c r="A7" s="81">
        <v>6</v>
      </c>
      <c r="B7" s="81" t="s">
        <v>56</v>
      </c>
      <c r="C7" s="81" t="s">
        <v>142</v>
      </c>
      <c r="D7" s="82">
        <v>9.9733796296296311E-4</v>
      </c>
      <c r="E7" s="84">
        <v>30</v>
      </c>
      <c r="F7" s="84">
        <v>30</v>
      </c>
      <c r="G7" s="84">
        <v>30</v>
      </c>
      <c r="H7" s="84">
        <v>30</v>
      </c>
      <c r="I7" s="87">
        <v>30</v>
      </c>
      <c r="J7" s="84">
        <v>30</v>
      </c>
      <c r="K7" s="97">
        <v>180</v>
      </c>
      <c r="L7" s="107">
        <v>2.1450231481481481E-3</v>
      </c>
    </row>
    <row r="8" spans="1:12" s="5" customFormat="1" ht="15" x14ac:dyDescent="0.25">
      <c r="A8" s="81">
        <v>7</v>
      </c>
      <c r="B8" s="81" t="s">
        <v>31</v>
      </c>
      <c r="C8" s="81" t="s">
        <v>154</v>
      </c>
      <c r="D8" s="82">
        <v>6.495370370370369E-4</v>
      </c>
      <c r="E8" s="84">
        <v>30</v>
      </c>
      <c r="F8" s="84">
        <v>30</v>
      </c>
      <c r="G8" s="84">
        <v>30</v>
      </c>
      <c r="H8" s="84">
        <v>30</v>
      </c>
      <c r="I8" s="84">
        <v>30</v>
      </c>
      <c r="J8" s="84">
        <v>30</v>
      </c>
      <c r="K8" s="97">
        <f>SUM(E8:J8)</f>
        <v>180</v>
      </c>
      <c r="L8" s="107">
        <v>2.2186342592592592E-3</v>
      </c>
    </row>
    <row r="9" spans="1:12" s="5" customFormat="1" ht="15" x14ac:dyDescent="0.25">
      <c r="A9" s="81">
        <v>8</v>
      </c>
      <c r="B9" s="81" t="s">
        <v>98</v>
      </c>
      <c r="C9" s="81" t="s">
        <v>161</v>
      </c>
      <c r="D9" s="82">
        <v>1.1996527777777778E-3</v>
      </c>
      <c r="E9" s="84">
        <v>30</v>
      </c>
      <c r="F9" s="84">
        <v>30</v>
      </c>
      <c r="G9" s="84">
        <v>30</v>
      </c>
      <c r="H9" s="84">
        <v>30</v>
      </c>
      <c r="I9" s="84">
        <v>30</v>
      </c>
      <c r="J9" s="84">
        <v>30</v>
      </c>
      <c r="K9" s="97">
        <v>180</v>
      </c>
      <c r="L9" s="107">
        <v>2.3018518518518518E-3</v>
      </c>
    </row>
    <row r="10" spans="1:12" s="8" customFormat="1" ht="15" x14ac:dyDescent="0.25">
      <c r="A10" s="81">
        <v>9</v>
      </c>
      <c r="B10" s="81" t="s">
        <v>47</v>
      </c>
      <c r="C10" s="81" t="s">
        <v>148</v>
      </c>
      <c r="D10" s="82">
        <v>8.5671296296296287E-4</v>
      </c>
      <c r="E10" s="84">
        <v>30</v>
      </c>
      <c r="F10" s="84">
        <v>30</v>
      </c>
      <c r="G10" s="84">
        <v>30</v>
      </c>
      <c r="H10" s="84">
        <v>30</v>
      </c>
      <c r="I10" s="84">
        <v>30</v>
      </c>
      <c r="J10" s="84">
        <v>30</v>
      </c>
      <c r="K10" s="97">
        <v>180</v>
      </c>
      <c r="L10" s="107">
        <v>2.3133101851851852E-3</v>
      </c>
    </row>
    <row r="11" spans="1:12" s="8" customFormat="1" ht="15" x14ac:dyDescent="0.25">
      <c r="A11" s="81">
        <v>10</v>
      </c>
      <c r="B11" s="81" t="s">
        <v>182</v>
      </c>
      <c r="C11" s="81" t="s">
        <v>184</v>
      </c>
      <c r="D11" s="82">
        <v>5.6168981481481489E-4</v>
      </c>
      <c r="E11" s="84">
        <v>30</v>
      </c>
      <c r="F11" s="84">
        <v>30</v>
      </c>
      <c r="G11" s="84">
        <v>30</v>
      </c>
      <c r="H11" s="84">
        <v>30</v>
      </c>
      <c r="I11" s="84">
        <v>30</v>
      </c>
      <c r="J11" s="84">
        <v>30</v>
      </c>
      <c r="K11" s="97">
        <f>SUM(E11:J11)</f>
        <v>180</v>
      </c>
      <c r="L11" s="107">
        <v>2.9636574074074075E-3</v>
      </c>
    </row>
    <row r="12" spans="1:12" s="5" customFormat="1" ht="15" x14ac:dyDescent="0.25">
      <c r="A12" s="81">
        <v>11</v>
      </c>
      <c r="B12" s="81" t="s">
        <v>156</v>
      </c>
      <c r="C12" s="81" t="s">
        <v>167</v>
      </c>
      <c r="D12" s="82">
        <v>1.2841435185185184E-3</v>
      </c>
      <c r="E12" s="84">
        <v>30</v>
      </c>
      <c r="F12" s="84">
        <v>30</v>
      </c>
      <c r="G12" s="84">
        <v>30</v>
      </c>
      <c r="H12" s="84">
        <v>30</v>
      </c>
      <c r="I12" s="84">
        <v>30</v>
      </c>
      <c r="J12" s="84">
        <v>30</v>
      </c>
      <c r="K12" s="97">
        <v>180</v>
      </c>
      <c r="L12" s="107">
        <v>2.9781249999999999E-3</v>
      </c>
    </row>
    <row r="13" spans="1:12" s="8" customFormat="1" ht="15" x14ac:dyDescent="0.25">
      <c r="A13" s="81">
        <v>12</v>
      </c>
      <c r="B13" s="81" t="s">
        <v>58</v>
      </c>
      <c r="C13" s="81" t="s">
        <v>110</v>
      </c>
      <c r="D13" s="82">
        <v>1.8020833333333335E-3</v>
      </c>
      <c r="E13" s="84">
        <v>30</v>
      </c>
      <c r="F13" s="84">
        <v>30</v>
      </c>
      <c r="G13" s="84">
        <v>30</v>
      </c>
      <c r="H13" s="84">
        <v>30</v>
      </c>
      <c r="I13" s="84">
        <v>30</v>
      </c>
      <c r="J13" s="84">
        <v>30</v>
      </c>
      <c r="K13" s="97">
        <v>180</v>
      </c>
      <c r="L13" s="107">
        <v>3.3731481481481477E-3</v>
      </c>
    </row>
    <row r="14" spans="1:12" s="8" customFormat="1" ht="15" x14ac:dyDescent="0.25">
      <c r="A14" s="81">
        <v>13</v>
      </c>
      <c r="B14" s="81" t="s">
        <v>31</v>
      </c>
      <c r="C14" s="81" t="s">
        <v>49</v>
      </c>
      <c r="D14" s="82">
        <v>1.3561342592592592E-3</v>
      </c>
      <c r="E14" s="84">
        <v>30</v>
      </c>
      <c r="F14" s="84">
        <v>30</v>
      </c>
      <c r="G14" s="84">
        <v>30</v>
      </c>
      <c r="H14" s="84">
        <v>30</v>
      </c>
      <c r="I14" s="84">
        <v>30</v>
      </c>
      <c r="J14" s="84">
        <v>30</v>
      </c>
      <c r="K14" s="97">
        <v>180</v>
      </c>
      <c r="L14" s="107">
        <v>3.5570601851851852E-3</v>
      </c>
    </row>
    <row r="15" spans="1:12" ht="15" x14ac:dyDescent="0.25">
      <c r="A15" s="81">
        <v>14</v>
      </c>
      <c r="B15" s="95" t="s">
        <v>116</v>
      </c>
      <c r="C15" s="95" t="s">
        <v>152</v>
      </c>
      <c r="D15" s="82">
        <v>8.466435185185186E-4</v>
      </c>
      <c r="E15" s="84">
        <v>30</v>
      </c>
      <c r="F15" s="84">
        <v>30</v>
      </c>
      <c r="G15" s="84">
        <v>30</v>
      </c>
      <c r="H15" s="84">
        <v>30</v>
      </c>
      <c r="I15" s="84">
        <v>30</v>
      </c>
      <c r="J15" s="84">
        <v>30</v>
      </c>
      <c r="K15" s="97">
        <f>SUM(E15:J15)</f>
        <v>180</v>
      </c>
      <c r="L15" s="107">
        <v>3.8864583333333333E-3</v>
      </c>
    </row>
    <row r="16" spans="1:12" s="8" customFormat="1" ht="15" x14ac:dyDescent="0.25">
      <c r="A16" s="81">
        <v>15</v>
      </c>
      <c r="B16" s="81" t="s">
        <v>191</v>
      </c>
      <c r="C16" s="81" t="s">
        <v>192</v>
      </c>
      <c r="D16" s="82">
        <v>1.2989583333333332E-3</v>
      </c>
      <c r="E16" s="84">
        <v>30</v>
      </c>
      <c r="F16" s="84">
        <v>30</v>
      </c>
      <c r="G16" s="84">
        <v>30</v>
      </c>
      <c r="H16" s="84">
        <v>30</v>
      </c>
      <c r="I16" s="84">
        <v>0</v>
      </c>
      <c r="J16" s="84">
        <v>0</v>
      </c>
      <c r="K16" s="97">
        <f>SUM(E16:I16)</f>
        <v>120</v>
      </c>
      <c r="L16" s="107">
        <v>4.1666666666666666E-3</v>
      </c>
    </row>
    <row r="17" spans="1:12" s="8" customFormat="1" ht="15" x14ac:dyDescent="0.25">
      <c r="A17" s="81">
        <v>16</v>
      </c>
      <c r="B17" s="81" t="s">
        <v>175</v>
      </c>
      <c r="C17" s="81" t="s">
        <v>171</v>
      </c>
      <c r="D17" s="82">
        <v>1.6788194444444444E-3</v>
      </c>
      <c r="E17" s="84">
        <v>30</v>
      </c>
      <c r="F17" s="84">
        <v>30</v>
      </c>
      <c r="G17" s="84">
        <v>30</v>
      </c>
      <c r="H17" s="84">
        <v>0</v>
      </c>
      <c r="I17" s="84">
        <v>0</v>
      </c>
      <c r="J17" s="84">
        <v>0</v>
      </c>
      <c r="K17" s="97">
        <f>SUM(E17:I17)</f>
        <v>90</v>
      </c>
      <c r="L17" s="107">
        <v>4.1666666666666666E-3</v>
      </c>
    </row>
    <row r="18" spans="1:12" s="8" customFormat="1" ht="15" x14ac:dyDescent="0.25">
      <c r="A18" s="81">
        <v>17</v>
      </c>
      <c r="B18" s="81" t="s">
        <v>182</v>
      </c>
      <c r="C18" s="81" t="s">
        <v>183</v>
      </c>
      <c r="D18" s="82">
        <v>2.9129629629629627E-3</v>
      </c>
      <c r="E18" s="84">
        <v>30</v>
      </c>
      <c r="F18" s="84">
        <v>30</v>
      </c>
      <c r="G18" s="84">
        <v>0</v>
      </c>
      <c r="H18" s="84">
        <v>0</v>
      </c>
      <c r="I18" s="84">
        <v>0</v>
      </c>
      <c r="J18" s="84">
        <v>0</v>
      </c>
      <c r="K18" s="97">
        <f>SUM(E18:I18)</f>
        <v>60</v>
      </c>
      <c r="L18" s="107">
        <v>4.1666666666666666E-3</v>
      </c>
    </row>
    <row r="19" spans="1:12" ht="15" x14ac:dyDescent="0.25">
      <c r="A19" s="81">
        <v>18</v>
      </c>
      <c r="B19" s="81" t="s">
        <v>186</v>
      </c>
      <c r="C19" s="81" t="s">
        <v>155</v>
      </c>
      <c r="D19" s="82">
        <v>0</v>
      </c>
      <c r="E19" s="84">
        <v>30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97">
        <f>SUM(E19:J19)</f>
        <v>30</v>
      </c>
      <c r="L19" s="107">
        <v>4.1666666666666666E-3</v>
      </c>
    </row>
    <row r="20" spans="1:12" s="8" customFormat="1" ht="15" x14ac:dyDescent="0.25">
      <c r="A20" s="81">
        <v>19</v>
      </c>
      <c r="B20" s="81" t="s">
        <v>182</v>
      </c>
      <c r="C20" s="81" t="s">
        <v>185</v>
      </c>
      <c r="D20" s="82">
        <v>0</v>
      </c>
      <c r="E20" s="84">
        <v>30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97">
        <f>SUM(E20:J20)</f>
        <v>30</v>
      </c>
      <c r="L20" s="107">
        <v>4.1666666666666666E-3</v>
      </c>
    </row>
    <row r="21" spans="1:12" ht="15" x14ac:dyDescent="0.25">
      <c r="A21" s="81">
        <v>20</v>
      </c>
      <c r="B21" s="81" t="s">
        <v>69</v>
      </c>
      <c r="C21" s="81" t="s">
        <v>172</v>
      </c>
      <c r="D21" s="82">
        <v>0</v>
      </c>
      <c r="E21" s="84">
        <v>30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97">
        <f>SUM(E21:I21)</f>
        <v>30</v>
      </c>
      <c r="L21" s="107">
        <v>4.1666666666666666E-3</v>
      </c>
    </row>
    <row r="22" spans="1:12" s="8" customFormat="1" ht="15" x14ac:dyDescent="0.25">
      <c r="A22" s="81"/>
      <c r="B22" s="82"/>
      <c r="C22" s="81"/>
      <c r="D22" s="82"/>
      <c r="E22" s="84"/>
      <c r="F22" s="84"/>
      <c r="G22" s="84"/>
      <c r="H22" s="84"/>
      <c r="I22" s="84"/>
      <c r="J22" s="84"/>
      <c r="K22" s="97">
        <f t="shared" ref="K22" si="0">SUM(E22:I22)</f>
        <v>0</v>
      </c>
      <c r="L22" s="107"/>
    </row>
    <row r="23" spans="1:12" ht="15" x14ac:dyDescent="0.25">
      <c r="A23" s="81"/>
      <c r="B23" s="95"/>
      <c r="C23" s="95"/>
      <c r="D23" s="82"/>
      <c r="E23" s="84"/>
      <c r="F23" s="84"/>
      <c r="G23" s="84"/>
      <c r="H23" s="84"/>
      <c r="I23" s="84"/>
      <c r="J23" s="84"/>
      <c r="K23" s="97">
        <f t="shared" ref="K23:K25" si="1">SUM(E23:I23)</f>
        <v>0</v>
      </c>
      <c r="L23" s="107"/>
    </row>
    <row r="24" spans="1:12" s="8" customFormat="1" ht="15" x14ac:dyDescent="0.25">
      <c r="A24" s="81"/>
      <c r="B24" s="81"/>
      <c r="C24" s="81"/>
      <c r="D24" s="82"/>
      <c r="E24" s="84"/>
      <c r="F24" s="84"/>
      <c r="G24" s="84"/>
      <c r="H24" s="84"/>
      <c r="I24" s="84"/>
      <c r="J24" s="84"/>
      <c r="K24" s="97">
        <f t="shared" si="1"/>
        <v>0</v>
      </c>
      <c r="L24" s="107"/>
    </row>
    <row r="25" spans="1:12" ht="15" x14ac:dyDescent="0.25">
      <c r="A25" s="81"/>
      <c r="B25" s="81"/>
      <c r="C25" s="81"/>
      <c r="D25" s="82"/>
      <c r="E25" s="84"/>
      <c r="F25" s="84"/>
      <c r="G25" s="84"/>
      <c r="H25" s="84"/>
      <c r="I25" s="84"/>
      <c r="J25" s="84"/>
      <c r="K25" s="97">
        <f t="shared" si="1"/>
        <v>0</v>
      </c>
      <c r="L25" s="107"/>
    </row>
    <row r="26" spans="1:12" x14ac:dyDescent="0.2">
      <c r="D26"/>
      <c r="K26"/>
      <c r="L26" s="147"/>
    </row>
    <row r="27" spans="1:12" ht="15" x14ac:dyDescent="0.25">
      <c r="B27" s="100"/>
      <c r="D27"/>
      <c r="K27"/>
      <c r="L27" s="147"/>
    </row>
    <row r="28" spans="1:12" ht="15" x14ac:dyDescent="0.25">
      <c r="B28" s="100"/>
      <c r="D28"/>
      <c r="K28"/>
      <c r="L28" s="147"/>
    </row>
    <row r="29" spans="1:12" ht="15" x14ac:dyDescent="0.25">
      <c r="B29" s="100"/>
    </row>
    <row r="30" spans="1:12" ht="15" x14ac:dyDescent="0.25">
      <c r="B30" s="100"/>
    </row>
    <row r="31" spans="1:12" ht="15" x14ac:dyDescent="0.25">
      <c r="B31" s="100"/>
    </row>
    <row r="32" spans="1:12" ht="15" x14ac:dyDescent="0.25">
      <c r="B32" s="100"/>
    </row>
  </sheetData>
  <sortState ref="B2:L21">
    <sortCondition descending="1" ref="K2:K21"/>
    <sortCondition ref="L2:L21"/>
    <sortCondition ref="D2:D21"/>
  </sortState>
  <printOptions headings="1" gridLines="1"/>
  <pageMargins left="0.7" right="0.7" top="0.75" bottom="0.75" header="0.3" footer="0.3"/>
  <pageSetup scale="90" orientation="landscape" horizontalDpi="4294967293" r:id="rId1"/>
  <headerFooter>
    <oddHeader>&amp;CJessen Nursery Day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5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9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6" t="s">
        <v>8</v>
      </c>
      <c r="K1" s="25" t="s">
        <v>9</v>
      </c>
    </row>
    <row r="2" spans="1:11" s="5" customFormat="1" x14ac:dyDescent="0.2">
      <c r="A2" s="3"/>
      <c r="B2" s="14"/>
      <c r="C2" s="14"/>
      <c r="D2" s="23"/>
      <c r="E2" s="4"/>
      <c r="F2" s="4"/>
      <c r="G2" s="3"/>
      <c r="H2" s="3"/>
      <c r="I2" s="3"/>
      <c r="J2" s="67">
        <f t="shared" ref="J2:J25" si="0">SUM(E2:I2)</f>
        <v>0</v>
      </c>
      <c r="K2" s="24"/>
    </row>
    <row r="3" spans="1:11" s="8" customFormat="1" x14ac:dyDescent="0.2">
      <c r="A3" s="6"/>
      <c r="B3" s="12"/>
      <c r="C3" s="12"/>
      <c r="D3" s="21"/>
      <c r="E3" s="7"/>
      <c r="F3" s="7"/>
      <c r="G3" s="6"/>
      <c r="H3" s="6"/>
      <c r="I3" s="6"/>
      <c r="J3" s="68">
        <f t="shared" si="0"/>
        <v>0</v>
      </c>
      <c r="K3" s="19"/>
    </row>
    <row r="4" spans="1:11" s="5" customFormat="1" x14ac:dyDescent="0.2">
      <c r="A4" s="3"/>
      <c r="B4" s="14"/>
      <c r="C4" s="14"/>
      <c r="D4" s="23"/>
      <c r="E4" s="4"/>
      <c r="F4" s="4"/>
      <c r="G4" s="3"/>
      <c r="H4" s="3"/>
      <c r="I4" s="3"/>
      <c r="J4" s="67">
        <f t="shared" si="0"/>
        <v>0</v>
      </c>
      <c r="K4" s="24"/>
    </row>
    <row r="5" spans="1:11" s="8" customFormat="1" x14ac:dyDescent="0.2">
      <c r="A5" s="6"/>
      <c r="B5" s="12"/>
      <c r="C5" s="12"/>
      <c r="D5" s="21"/>
      <c r="E5" s="7"/>
      <c r="F5" s="7"/>
      <c r="G5" s="6"/>
      <c r="H5" s="6"/>
      <c r="I5" s="6"/>
      <c r="J5" s="68">
        <f t="shared" si="0"/>
        <v>0</v>
      </c>
      <c r="K5" s="19"/>
    </row>
    <row r="6" spans="1:11" s="5" customFormat="1" x14ac:dyDescent="0.2">
      <c r="A6" s="3"/>
      <c r="B6" s="14"/>
      <c r="C6" s="14"/>
      <c r="D6" s="23"/>
      <c r="E6" s="4"/>
      <c r="F6" s="4"/>
      <c r="G6" s="3"/>
      <c r="H6" s="3"/>
      <c r="I6" s="3"/>
      <c r="J6" s="67">
        <f t="shared" si="0"/>
        <v>0</v>
      </c>
      <c r="K6" s="24"/>
    </row>
    <row r="7" spans="1:11" s="8" customFormat="1" x14ac:dyDescent="0.2">
      <c r="A7" s="6"/>
      <c r="B7" s="12"/>
      <c r="C7" s="12"/>
      <c r="D7" s="21"/>
      <c r="E7" s="7"/>
      <c r="F7" s="7"/>
      <c r="G7" s="6"/>
      <c r="H7" s="6"/>
      <c r="I7" s="6"/>
      <c r="J7" s="68">
        <f t="shared" si="0"/>
        <v>0</v>
      </c>
      <c r="K7" s="19"/>
    </row>
    <row r="8" spans="1:11" s="5" customFormat="1" x14ac:dyDescent="0.2">
      <c r="A8" s="3"/>
      <c r="B8" s="14"/>
      <c r="C8" s="14"/>
      <c r="D8" s="23"/>
      <c r="E8" s="4"/>
      <c r="F8" s="4"/>
      <c r="G8" s="3"/>
      <c r="H8" s="3"/>
      <c r="I8" s="3"/>
      <c r="J8" s="67">
        <f t="shared" si="0"/>
        <v>0</v>
      </c>
      <c r="K8" s="24"/>
    </row>
    <row r="9" spans="1:11" s="8" customFormat="1" x14ac:dyDescent="0.2">
      <c r="A9" s="6"/>
      <c r="B9" s="12"/>
      <c r="C9" s="12"/>
      <c r="D9" s="21"/>
      <c r="E9" s="7"/>
      <c r="F9" s="7"/>
      <c r="G9" s="6"/>
      <c r="H9" s="6"/>
      <c r="I9" s="6"/>
      <c r="J9" s="68">
        <f t="shared" si="0"/>
        <v>0</v>
      </c>
      <c r="K9" s="19"/>
    </row>
    <row r="10" spans="1:11" s="5" customFormat="1" x14ac:dyDescent="0.2">
      <c r="A10" s="3"/>
      <c r="B10" s="14"/>
      <c r="C10" s="14"/>
      <c r="D10" s="23"/>
      <c r="E10" s="4"/>
      <c r="F10" s="4"/>
      <c r="G10" s="3"/>
      <c r="H10" s="3"/>
      <c r="I10" s="3"/>
      <c r="J10" s="67">
        <f t="shared" si="0"/>
        <v>0</v>
      </c>
      <c r="K10" s="24"/>
    </row>
    <row r="11" spans="1:11" s="8" customFormat="1" x14ac:dyDescent="0.2">
      <c r="A11" s="6"/>
      <c r="B11" s="12"/>
      <c r="C11" s="12"/>
      <c r="D11" s="21"/>
      <c r="E11" s="7"/>
      <c r="F11" s="7"/>
      <c r="G11" s="6"/>
      <c r="H11" s="6"/>
      <c r="I11" s="6"/>
      <c r="J11" s="68">
        <f t="shared" si="0"/>
        <v>0</v>
      </c>
      <c r="K11" s="19"/>
    </row>
    <row r="12" spans="1:11" s="5" customFormat="1" x14ac:dyDescent="0.2">
      <c r="A12" s="3"/>
      <c r="B12" s="14"/>
      <c r="C12" s="14"/>
      <c r="D12" s="23"/>
      <c r="E12" s="4"/>
      <c r="F12" s="4"/>
      <c r="G12" s="3"/>
      <c r="H12" s="3"/>
      <c r="I12" s="3"/>
      <c r="J12" s="67">
        <f t="shared" si="0"/>
        <v>0</v>
      </c>
      <c r="K12" s="24"/>
    </row>
    <row r="13" spans="1:11" s="8" customFormat="1" x14ac:dyDescent="0.2">
      <c r="A13" s="6"/>
      <c r="B13" s="12"/>
      <c r="C13" s="12"/>
      <c r="D13" s="21"/>
      <c r="E13" s="7"/>
      <c r="F13" s="7"/>
      <c r="G13" s="6"/>
      <c r="H13" s="6"/>
      <c r="I13" s="6"/>
      <c r="J13" s="68">
        <f t="shared" si="0"/>
        <v>0</v>
      </c>
      <c r="K13" s="19"/>
    </row>
    <row r="14" spans="1:11" s="5" customFormat="1" x14ac:dyDescent="0.2">
      <c r="A14" s="3"/>
      <c r="B14" s="14"/>
      <c r="C14" s="14"/>
      <c r="D14" s="23"/>
      <c r="E14" s="4"/>
      <c r="F14" s="4"/>
      <c r="G14" s="3"/>
      <c r="H14" s="3"/>
      <c r="I14" s="3"/>
      <c r="J14" s="67">
        <f>SUM(E14:I14)</f>
        <v>0</v>
      </c>
      <c r="K14" s="24"/>
    </row>
    <row r="15" spans="1:11" s="8" customFormat="1" x14ac:dyDescent="0.2">
      <c r="A15" s="6"/>
      <c r="B15" s="12"/>
      <c r="C15" s="12"/>
      <c r="D15" s="21"/>
      <c r="E15" s="7"/>
      <c r="F15" s="7"/>
      <c r="G15" s="6"/>
      <c r="H15" s="6"/>
      <c r="I15" s="6"/>
      <c r="J15" s="68">
        <f t="shared" si="0"/>
        <v>0</v>
      </c>
      <c r="K15" s="19"/>
    </row>
    <row r="16" spans="1:11" x14ac:dyDescent="0.2">
      <c r="A16" s="1"/>
      <c r="B16" s="1"/>
      <c r="C16" s="1"/>
      <c r="D16" s="22"/>
      <c r="E16" s="1"/>
      <c r="F16" s="1"/>
      <c r="G16" s="1"/>
      <c r="H16" s="1"/>
      <c r="I16" s="1"/>
      <c r="J16" s="69">
        <f t="shared" si="0"/>
        <v>0</v>
      </c>
      <c r="K16" s="22"/>
    </row>
    <row r="17" spans="1:11" s="8" customFormat="1" x14ac:dyDescent="0.2">
      <c r="A17" s="6"/>
      <c r="B17" s="6"/>
      <c r="C17" s="6"/>
      <c r="D17" s="21"/>
      <c r="E17" s="6"/>
      <c r="F17" s="6"/>
      <c r="G17" s="6"/>
      <c r="H17" s="6"/>
      <c r="I17" s="6"/>
      <c r="J17" s="68">
        <f t="shared" si="0"/>
        <v>0</v>
      </c>
      <c r="K17" s="21"/>
    </row>
    <row r="18" spans="1:11" x14ac:dyDescent="0.2">
      <c r="A18" s="1"/>
      <c r="B18" s="1"/>
      <c r="C18" s="1"/>
      <c r="D18" s="22"/>
      <c r="E18" s="1"/>
      <c r="F18" s="1"/>
      <c r="G18" s="1"/>
      <c r="H18" s="1"/>
      <c r="I18" s="1"/>
      <c r="J18" s="69">
        <f t="shared" si="0"/>
        <v>0</v>
      </c>
      <c r="K18" s="22"/>
    </row>
    <row r="19" spans="1:11" s="8" customFormat="1" x14ac:dyDescent="0.2">
      <c r="A19" s="6"/>
      <c r="B19" s="6"/>
      <c r="C19" s="6"/>
      <c r="D19" s="21"/>
      <c r="E19" s="6"/>
      <c r="F19" s="6"/>
      <c r="G19" s="6"/>
      <c r="H19" s="6"/>
      <c r="I19" s="6"/>
      <c r="J19" s="68">
        <f t="shared" si="0"/>
        <v>0</v>
      </c>
      <c r="K19" s="21"/>
    </row>
    <row r="20" spans="1:11" x14ac:dyDescent="0.2">
      <c r="A20" s="1"/>
      <c r="B20" s="1"/>
      <c r="C20" s="1"/>
      <c r="D20" s="22"/>
      <c r="E20" s="1"/>
      <c r="F20" s="1"/>
      <c r="G20" s="1"/>
      <c r="H20" s="1"/>
      <c r="I20" s="1"/>
      <c r="J20" s="69">
        <f t="shared" si="0"/>
        <v>0</v>
      </c>
      <c r="K20" s="22"/>
    </row>
    <row r="21" spans="1:11" s="8" customFormat="1" x14ac:dyDescent="0.2">
      <c r="A21" s="6"/>
      <c r="B21" s="6"/>
      <c r="C21" s="6"/>
      <c r="D21" s="21"/>
      <c r="E21" s="6"/>
      <c r="F21" s="6"/>
      <c r="G21" s="6"/>
      <c r="H21" s="6"/>
      <c r="I21" s="6"/>
      <c r="J21" s="68">
        <f t="shared" si="0"/>
        <v>0</v>
      </c>
      <c r="K21" s="21"/>
    </row>
    <row r="22" spans="1:11" x14ac:dyDescent="0.2">
      <c r="A22" s="1"/>
      <c r="B22" s="1"/>
      <c r="C22" s="1"/>
      <c r="D22" s="22"/>
      <c r="E22" s="1"/>
      <c r="F22" s="1"/>
      <c r="G22" s="1"/>
      <c r="H22" s="1"/>
      <c r="I22" s="1"/>
      <c r="J22" s="69">
        <f t="shared" si="0"/>
        <v>0</v>
      </c>
      <c r="K22" s="22"/>
    </row>
    <row r="23" spans="1:11" s="8" customFormat="1" x14ac:dyDescent="0.2">
      <c r="A23" s="6"/>
      <c r="B23" s="6"/>
      <c r="C23" s="6"/>
      <c r="D23" s="21"/>
      <c r="E23" s="6"/>
      <c r="F23" s="6"/>
      <c r="G23" s="6"/>
      <c r="H23" s="6"/>
      <c r="I23" s="6"/>
      <c r="J23" s="68">
        <f t="shared" si="0"/>
        <v>0</v>
      </c>
      <c r="K23" s="21"/>
    </row>
    <row r="24" spans="1:11" x14ac:dyDescent="0.2">
      <c r="A24" s="1"/>
      <c r="B24" s="1"/>
      <c r="C24" s="1"/>
      <c r="D24" s="22"/>
      <c r="E24" s="1"/>
      <c r="F24" s="1"/>
      <c r="G24" s="1"/>
      <c r="H24" s="1"/>
      <c r="I24" s="1"/>
      <c r="J24" s="69">
        <f t="shared" si="0"/>
        <v>0</v>
      </c>
      <c r="K24" s="22"/>
    </row>
    <row r="25" spans="1:11" s="8" customFormat="1" x14ac:dyDescent="0.2">
      <c r="A25" s="6"/>
      <c r="B25" s="6"/>
      <c r="C25" s="6"/>
      <c r="D25" s="21"/>
      <c r="E25" s="6"/>
      <c r="F25" s="6"/>
      <c r="G25" s="6"/>
      <c r="H25" s="6"/>
      <c r="I25" s="6"/>
      <c r="J25" s="68">
        <f t="shared" si="0"/>
        <v>0</v>
      </c>
      <c r="K25" s="21"/>
    </row>
  </sheetData>
  <sortState ref="A2:K22">
    <sortCondition descending="1" ref="J2:J22"/>
    <sortCondition ref="K2:K22"/>
    <sortCondition ref="D2:D22"/>
  </sortState>
  <printOptions headings="1"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5"/>
  <sheetViews>
    <sheetView workbookViewId="0">
      <selection sqref="A1:A1048576"/>
    </sheetView>
  </sheetViews>
  <sheetFormatPr defaultRowHeight="14.25" x14ac:dyDescent="0.2"/>
  <cols>
    <col min="1" max="1" width="3.875" style="5" customWidth="1"/>
    <col min="2" max="2" width="17.875" customWidth="1"/>
    <col min="6" max="6" width="10.125" customWidth="1"/>
    <col min="7" max="7" width="11.75" style="59" customWidth="1"/>
    <col min="8" max="8" width="11.5" customWidth="1"/>
    <col min="9" max="9" width="11" customWidth="1"/>
    <col min="10" max="10" width="10.5" customWidth="1"/>
    <col min="11" max="11" width="10.5" style="59" customWidth="1"/>
    <col min="12" max="12" width="10.5" customWidth="1"/>
    <col min="15" max="15" width="9" style="59"/>
  </cols>
  <sheetData>
    <row r="1" spans="1:15" s="11" customFormat="1" x14ac:dyDescent="0.2">
      <c r="A1" s="5"/>
      <c r="B1" s="125" t="s">
        <v>0</v>
      </c>
      <c r="C1" s="125" t="s">
        <v>1</v>
      </c>
      <c r="D1" s="125" t="s">
        <v>10</v>
      </c>
      <c r="E1" s="125" t="s">
        <v>11</v>
      </c>
      <c r="F1" s="125" t="s">
        <v>17</v>
      </c>
      <c r="G1" s="133" t="s">
        <v>12</v>
      </c>
      <c r="H1" s="127" t="s">
        <v>13</v>
      </c>
      <c r="I1" s="125" t="s">
        <v>14</v>
      </c>
      <c r="J1" s="125" t="s">
        <v>18</v>
      </c>
      <c r="K1" s="126" t="s">
        <v>19</v>
      </c>
      <c r="L1" s="125" t="s">
        <v>15</v>
      </c>
      <c r="M1" s="125" t="s">
        <v>16</v>
      </c>
      <c r="N1" s="125" t="s">
        <v>20</v>
      </c>
      <c r="O1" s="126" t="s">
        <v>9</v>
      </c>
    </row>
    <row r="2" spans="1:15" s="42" customFormat="1" ht="15" x14ac:dyDescent="0.25">
      <c r="A2" s="148"/>
      <c r="B2" s="116" t="s">
        <v>156</v>
      </c>
      <c r="C2" s="116" t="s">
        <v>170</v>
      </c>
      <c r="D2" s="117">
        <v>6.2685185185185185E-4</v>
      </c>
      <c r="E2" s="45">
        <v>9.9421296296296302E-4</v>
      </c>
      <c r="F2" s="45"/>
      <c r="G2" s="128">
        <f t="shared" ref="G2:G23" si="0">SUM(D2:F2)</f>
        <v>1.6210648148148148E-3</v>
      </c>
      <c r="H2" s="129">
        <v>180</v>
      </c>
      <c r="I2" s="129">
        <v>180</v>
      </c>
      <c r="J2" s="129"/>
      <c r="K2" s="130">
        <f t="shared" ref="K2:K11" si="1">SUM(H2:J2)</f>
        <v>360</v>
      </c>
      <c r="L2" s="117">
        <v>2.4740740740740743E-3</v>
      </c>
      <c r="M2" s="45">
        <v>2.0763888888888889E-3</v>
      </c>
      <c r="N2" s="45"/>
      <c r="O2" s="128">
        <f t="shared" ref="O2:O23" si="2">SUM(L2:N2)</f>
        <v>4.5504629629629628E-3</v>
      </c>
    </row>
    <row r="3" spans="1:15" s="43" customFormat="1" ht="15" x14ac:dyDescent="0.25">
      <c r="A3" s="149"/>
      <c r="B3" s="116" t="s">
        <v>47</v>
      </c>
      <c r="C3" s="116" t="s">
        <v>48</v>
      </c>
      <c r="D3" s="117">
        <v>1.4644675925925925E-3</v>
      </c>
      <c r="E3" s="45">
        <v>5.5787037037037036E-4</v>
      </c>
      <c r="F3" s="45"/>
      <c r="G3" s="128">
        <f t="shared" si="0"/>
        <v>2.0223379629629628E-3</v>
      </c>
      <c r="H3" s="129">
        <v>180</v>
      </c>
      <c r="I3" s="129">
        <v>180</v>
      </c>
      <c r="J3" s="129"/>
      <c r="K3" s="130">
        <f t="shared" si="1"/>
        <v>360</v>
      </c>
      <c r="L3" s="117">
        <v>3.1018518518518522E-3</v>
      </c>
      <c r="M3" s="45">
        <v>1.5497685185185182E-3</v>
      </c>
      <c r="N3" s="45"/>
      <c r="O3" s="128">
        <f t="shared" si="2"/>
        <v>4.6516203703703702E-3</v>
      </c>
    </row>
    <row r="4" spans="1:15" s="27" customFormat="1" ht="15" x14ac:dyDescent="0.25">
      <c r="A4" s="149"/>
      <c r="B4" s="116" t="s">
        <v>56</v>
      </c>
      <c r="C4" s="116" t="s">
        <v>142</v>
      </c>
      <c r="D4" s="117">
        <v>1.4484953703703706E-3</v>
      </c>
      <c r="E4" s="45">
        <v>9.97685185185185E-4</v>
      </c>
      <c r="F4" s="45"/>
      <c r="G4" s="128">
        <f t="shared" si="0"/>
        <v>2.4461805555555556E-3</v>
      </c>
      <c r="H4" s="129">
        <v>180</v>
      </c>
      <c r="I4" s="129">
        <v>180</v>
      </c>
      <c r="J4" s="129"/>
      <c r="K4" s="130">
        <f t="shared" si="1"/>
        <v>360</v>
      </c>
      <c r="L4" s="117">
        <v>3.6668981481481479E-3</v>
      </c>
      <c r="M4" s="45">
        <v>2.1446759259259262E-3</v>
      </c>
      <c r="N4" s="45"/>
      <c r="O4" s="128">
        <f t="shared" si="2"/>
        <v>5.811574074074074E-3</v>
      </c>
    </row>
    <row r="5" spans="1:15" s="8" customFormat="1" ht="15" x14ac:dyDescent="0.25">
      <c r="A5" s="5"/>
      <c r="B5" s="116" t="s">
        <v>98</v>
      </c>
      <c r="C5" s="116" t="s">
        <v>161</v>
      </c>
      <c r="D5" s="117">
        <v>1.9871527777777778E-3</v>
      </c>
      <c r="E5" s="45">
        <v>1.2002314814814816E-3</v>
      </c>
      <c r="F5" s="45"/>
      <c r="G5" s="128">
        <f t="shared" si="0"/>
        <v>3.1873842592592596E-3</v>
      </c>
      <c r="H5" s="129">
        <v>180</v>
      </c>
      <c r="I5" s="129">
        <v>180</v>
      </c>
      <c r="J5" s="129"/>
      <c r="K5" s="130">
        <f t="shared" si="1"/>
        <v>360</v>
      </c>
      <c r="L5" s="117">
        <v>4.8517361111111105E-3</v>
      </c>
      <c r="M5" s="45">
        <v>2.3020833333333335E-3</v>
      </c>
      <c r="N5" s="45"/>
      <c r="O5" s="128">
        <f t="shared" si="2"/>
        <v>7.1538194444444436E-3</v>
      </c>
    </row>
    <row r="6" spans="1:15" s="27" customFormat="1" ht="15" x14ac:dyDescent="0.25">
      <c r="A6" s="149"/>
      <c r="B6" s="116" t="s">
        <v>116</v>
      </c>
      <c r="C6" s="116" t="s">
        <v>152</v>
      </c>
      <c r="D6" s="117">
        <v>5.3483796296296298E-4</v>
      </c>
      <c r="E6" s="45">
        <v>8.4722222222222219E-4</v>
      </c>
      <c r="F6" s="45"/>
      <c r="G6" s="128">
        <f t="shared" si="0"/>
        <v>1.3820601851851852E-3</v>
      </c>
      <c r="H6" s="129">
        <v>150</v>
      </c>
      <c r="I6" s="129">
        <v>180</v>
      </c>
      <c r="J6" s="129"/>
      <c r="K6" s="130">
        <f t="shared" si="1"/>
        <v>330</v>
      </c>
      <c r="L6" s="117">
        <v>4.8611111111111112E-3</v>
      </c>
      <c r="M6" s="45">
        <v>3.886574074074074E-3</v>
      </c>
      <c r="N6" s="45"/>
      <c r="O6" s="128">
        <f t="shared" si="2"/>
        <v>8.7476851851851847E-3</v>
      </c>
    </row>
    <row r="7" spans="1:15" s="8" customFormat="1" ht="15" x14ac:dyDescent="0.25">
      <c r="A7" s="5"/>
      <c r="B7" s="116" t="s">
        <v>156</v>
      </c>
      <c r="C7" s="116" t="s">
        <v>166</v>
      </c>
      <c r="D7" s="117">
        <v>1.2770833333333334E-3</v>
      </c>
      <c r="E7" s="45">
        <v>6.3425925925925922E-4</v>
      </c>
      <c r="F7" s="45"/>
      <c r="G7" s="128">
        <f t="shared" si="0"/>
        <v>1.9113425925925925E-3</v>
      </c>
      <c r="H7" s="129">
        <v>120</v>
      </c>
      <c r="I7" s="129">
        <v>180</v>
      </c>
      <c r="J7" s="129"/>
      <c r="K7" s="130">
        <f t="shared" si="1"/>
        <v>300</v>
      </c>
      <c r="L7" s="117">
        <v>4.8611111111111112E-3</v>
      </c>
      <c r="M7" s="45">
        <v>1.681712962962963E-3</v>
      </c>
      <c r="N7" s="45"/>
      <c r="O7" s="128">
        <f t="shared" si="2"/>
        <v>6.5428240740740742E-3</v>
      </c>
    </row>
    <row r="8" spans="1:15" s="27" customFormat="1" ht="15" x14ac:dyDescent="0.25">
      <c r="A8" s="149"/>
      <c r="B8" s="116" t="s">
        <v>39</v>
      </c>
      <c r="C8" s="116" t="s">
        <v>62</v>
      </c>
      <c r="D8" s="117">
        <v>5.8020833333333329E-4</v>
      </c>
      <c r="E8" s="45">
        <v>7.0486111111111107E-4</v>
      </c>
      <c r="F8" s="45"/>
      <c r="G8" s="128">
        <f t="shared" si="0"/>
        <v>1.2850694444444444E-3</v>
      </c>
      <c r="H8" s="129">
        <v>120</v>
      </c>
      <c r="I8" s="129">
        <v>180</v>
      </c>
      <c r="J8" s="129"/>
      <c r="K8" s="130">
        <f t="shared" si="1"/>
        <v>300</v>
      </c>
      <c r="L8" s="117">
        <v>4.8611111111111112E-3</v>
      </c>
      <c r="M8" s="45">
        <v>2.1435185185185186E-3</v>
      </c>
      <c r="N8" s="45"/>
      <c r="O8" s="128">
        <f t="shared" si="2"/>
        <v>7.0046296296296297E-3</v>
      </c>
    </row>
    <row r="9" spans="1:15" s="8" customFormat="1" ht="15" x14ac:dyDescent="0.25">
      <c r="A9" s="5"/>
      <c r="B9" s="116" t="s">
        <v>31</v>
      </c>
      <c r="C9" s="116" t="s">
        <v>154</v>
      </c>
      <c r="D9" s="117">
        <v>2.1628472222222223E-3</v>
      </c>
      <c r="E9" s="45">
        <v>6.4930555555555564E-4</v>
      </c>
      <c r="F9" s="45"/>
      <c r="G9" s="128">
        <f t="shared" si="0"/>
        <v>2.812152777777778E-3</v>
      </c>
      <c r="H9" s="129">
        <v>120</v>
      </c>
      <c r="I9" s="129">
        <v>180</v>
      </c>
      <c r="J9" s="129"/>
      <c r="K9" s="130">
        <f t="shared" si="1"/>
        <v>300</v>
      </c>
      <c r="L9" s="117">
        <v>4.8611111111111112E-3</v>
      </c>
      <c r="M9" s="45">
        <v>2.2187499999999998E-3</v>
      </c>
      <c r="N9" s="45"/>
      <c r="O9" s="128">
        <f t="shared" si="2"/>
        <v>7.0798611111111114E-3</v>
      </c>
    </row>
    <row r="10" spans="1:15" s="27" customFormat="1" ht="15" x14ac:dyDescent="0.25">
      <c r="A10" s="149"/>
      <c r="B10" s="116" t="s">
        <v>47</v>
      </c>
      <c r="C10" s="116" t="s">
        <v>148</v>
      </c>
      <c r="D10" s="117">
        <v>4.2395833333333332E-4</v>
      </c>
      <c r="E10" s="45">
        <v>8.564814814814815E-4</v>
      </c>
      <c r="F10" s="45"/>
      <c r="G10" s="128">
        <f t="shared" si="0"/>
        <v>1.2804398148148148E-3</v>
      </c>
      <c r="H10" s="129">
        <v>120</v>
      </c>
      <c r="I10" s="129">
        <v>180</v>
      </c>
      <c r="J10" s="129"/>
      <c r="K10" s="130">
        <f t="shared" si="1"/>
        <v>300</v>
      </c>
      <c r="L10" s="117">
        <v>4.8611111111111112E-3</v>
      </c>
      <c r="M10" s="45">
        <v>2.3136574074074071E-3</v>
      </c>
      <c r="N10" s="45"/>
      <c r="O10" s="128">
        <f t="shared" si="2"/>
        <v>7.1747685185185178E-3</v>
      </c>
    </row>
    <row r="11" spans="1:15" s="8" customFormat="1" ht="15" x14ac:dyDescent="0.25">
      <c r="A11" s="5"/>
      <c r="B11" s="116" t="s">
        <v>156</v>
      </c>
      <c r="C11" s="116" t="s">
        <v>167</v>
      </c>
      <c r="D11" s="117">
        <v>1.2016203703703705E-3</v>
      </c>
      <c r="E11" s="45">
        <v>1.2847222222222223E-3</v>
      </c>
      <c r="F11" s="45"/>
      <c r="G11" s="128">
        <f t="shared" si="0"/>
        <v>2.4863425925925929E-3</v>
      </c>
      <c r="H11" s="129">
        <v>120</v>
      </c>
      <c r="I11" s="129">
        <v>180</v>
      </c>
      <c r="J11" s="129"/>
      <c r="K11" s="130">
        <f t="shared" si="1"/>
        <v>300</v>
      </c>
      <c r="L11" s="117">
        <v>4.8611111111111112E-3</v>
      </c>
      <c r="M11" s="45">
        <v>2.9780092592592588E-3</v>
      </c>
      <c r="N11" s="45"/>
      <c r="O11" s="128">
        <f t="shared" si="2"/>
        <v>7.8391203703703696E-3</v>
      </c>
    </row>
    <row r="12" spans="1:15" s="27" customFormat="1" ht="15" x14ac:dyDescent="0.25">
      <c r="A12" s="149"/>
      <c r="B12" s="116" t="s">
        <v>58</v>
      </c>
      <c r="C12" s="116" t="s">
        <v>110</v>
      </c>
      <c r="D12" s="117">
        <v>1.2032407407407408E-3</v>
      </c>
      <c r="E12" s="45">
        <v>1.8252314814814815E-3</v>
      </c>
      <c r="F12" s="45"/>
      <c r="G12" s="128">
        <f t="shared" si="0"/>
        <v>3.0284722222222223E-3</v>
      </c>
      <c r="H12" s="129">
        <v>120</v>
      </c>
      <c r="I12" s="129">
        <v>180</v>
      </c>
      <c r="J12" s="129"/>
      <c r="K12" s="134">
        <v>300</v>
      </c>
      <c r="L12" s="117">
        <v>4.8611111111111112E-3</v>
      </c>
      <c r="M12" s="45">
        <v>3.3726851851851852E-3</v>
      </c>
      <c r="N12" s="45"/>
      <c r="O12" s="128">
        <f t="shared" si="2"/>
        <v>8.2337962962962963E-3</v>
      </c>
    </row>
    <row r="13" spans="1:15" s="8" customFormat="1" ht="15" x14ac:dyDescent="0.25">
      <c r="A13" s="5"/>
      <c r="B13" s="116" t="s">
        <v>31</v>
      </c>
      <c r="C13" s="116" t="s">
        <v>49</v>
      </c>
      <c r="D13" s="117">
        <v>2.9466435185185181E-3</v>
      </c>
      <c r="E13" s="45">
        <v>1.3564814814814813E-3</v>
      </c>
      <c r="F13" s="45"/>
      <c r="G13" s="128">
        <f t="shared" si="0"/>
        <v>4.3031249999999997E-3</v>
      </c>
      <c r="H13" s="129">
        <v>120</v>
      </c>
      <c r="I13" s="129">
        <v>180</v>
      </c>
      <c r="J13" s="129"/>
      <c r="K13" s="130">
        <f t="shared" ref="K13:K23" si="3">SUM(H13:J13)</f>
        <v>300</v>
      </c>
      <c r="L13" s="117">
        <v>0.29166666666666669</v>
      </c>
      <c r="M13" s="45">
        <v>3.5567129629629633E-3</v>
      </c>
      <c r="N13" s="45"/>
      <c r="O13" s="128">
        <f t="shared" si="2"/>
        <v>0.29522337962962963</v>
      </c>
    </row>
    <row r="14" spans="1:15" s="27" customFormat="1" ht="15" x14ac:dyDescent="0.25">
      <c r="A14" s="149"/>
      <c r="B14" s="116" t="s">
        <v>175</v>
      </c>
      <c r="C14" s="116" t="s">
        <v>171</v>
      </c>
      <c r="D14" s="117">
        <v>9.2361111111111116E-4</v>
      </c>
      <c r="E14" s="45">
        <v>1.6782407407407406E-3</v>
      </c>
      <c r="F14" s="45"/>
      <c r="G14" s="128">
        <f t="shared" si="0"/>
        <v>2.6018518518518517E-3</v>
      </c>
      <c r="H14" s="129">
        <v>180</v>
      </c>
      <c r="I14" s="129">
        <v>90</v>
      </c>
      <c r="J14" s="129"/>
      <c r="K14" s="130">
        <f t="shared" si="3"/>
        <v>270</v>
      </c>
      <c r="L14" s="117">
        <v>3.1570601851851846E-3</v>
      </c>
      <c r="M14" s="45">
        <v>4.1666666666666666E-3</v>
      </c>
      <c r="N14" s="45"/>
      <c r="O14" s="128">
        <f t="shared" si="2"/>
        <v>7.3237268518518512E-3</v>
      </c>
    </row>
    <row r="15" spans="1:15" s="8" customFormat="1" ht="15" x14ac:dyDescent="0.25">
      <c r="A15" s="5"/>
      <c r="B15" s="121" t="s">
        <v>35</v>
      </c>
      <c r="C15" s="121" t="s">
        <v>173</v>
      </c>
      <c r="D15" s="122">
        <v>6.7361111111111126E-4</v>
      </c>
      <c r="E15" s="45">
        <v>9.1666666666666676E-4</v>
      </c>
      <c r="F15" s="45"/>
      <c r="G15" s="128">
        <f t="shared" si="0"/>
        <v>1.5902777777777781E-3</v>
      </c>
      <c r="H15" s="129">
        <v>60</v>
      </c>
      <c r="I15" s="129">
        <v>180</v>
      </c>
      <c r="J15" s="129"/>
      <c r="K15" s="130">
        <f t="shared" si="3"/>
        <v>240</v>
      </c>
      <c r="L15" s="122">
        <v>4.8611111111111112E-3</v>
      </c>
      <c r="M15" s="45">
        <v>2.0833333333333333E-3</v>
      </c>
      <c r="N15" s="45"/>
      <c r="O15" s="128">
        <f t="shared" si="2"/>
        <v>6.9444444444444441E-3</v>
      </c>
    </row>
    <row r="16" spans="1:15" s="27" customFormat="1" ht="15" x14ac:dyDescent="0.25">
      <c r="A16" s="149"/>
      <c r="B16" s="116" t="s">
        <v>182</v>
      </c>
      <c r="C16" s="116" t="s">
        <v>184</v>
      </c>
      <c r="D16" s="117">
        <v>3.1393518518518519E-3</v>
      </c>
      <c r="E16" s="45">
        <v>5.6134259259259256E-4</v>
      </c>
      <c r="F16" s="45"/>
      <c r="G16" s="128">
        <f t="shared" si="0"/>
        <v>3.7006944444444444E-3</v>
      </c>
      <c r="H16" s="129">
        <v>60</v>
      </c>
      <c r="I16" s="129">
        <v>180</v>
      </c>
      <c r="J16" s="129"/>
      <c r="K16" s="130">
        <f t="shared" si="3"/>
        <v>240</v>
      </c>
      <c r="L16" s="117">
        <v>4.8611111111111112E-3</v>
      </c>
      <c r="M16" s="45">
        <v>2.9641203703703704E-3</v>
      </c>
      <c r="N16" s="45"/>
      <c r="O16" s="128">
        <f t="shared" si="2"/>
        <v>7.8252314814814816E-3</v>
      </c>
    </row>
    <row r="17" spans="1:15" s="8" customFormat="1" ht="15" x14ac:dyDescent="0.25">
      <c r="A17" s="5"/>
      <c r="B17" s="116" t="s">
        <v>191</v>
      </c>
      <c r="C17" s="116" t="s">
        <v>192</v>
      </c>
      <c r="D17" s="117">
        <v>7.4224537037037043E-4</v>
      </c>
      <c r="E17" s="45">
        <v>1.2986111111111113E-3</v>
      </c>
      <c r="F17" s="45"/>
      <c r="G17" s="128">
        <f t="shared" si="0"/>
        <v>2.0408564814814816E-3</v>
      </c>
      <c r="H17" s="129">
        <v>120</v>
      </c>
      <c r="I17" s="129">
        <v>120</v>
      </c>
      <c r="J17" s="129"/>
      <c r="K17" s="130">
        <f t="shared" si="3"/>
        <v>240</v>
      </c>
      <c r="L17" s="117">
        <v>4.8611111111111112E-3</v>
      </c>
      <c r="M17" s="45">
        <v>4.1666666666666666E-3</v>
      </c>
      <c r="N17" s="45"/>
      <c r="O17" s="128">
        <f t="shared" si="2"/>
        <v>9.0277777777777769E-3</v>
      </c>
    </row>
    <row r="18" spans="1:15" s="27" customFormat="1" ht="15" x14ac:dyDescent="0.25">
      <c r="A18" s="149"/>
      <c r="B18" s="116" t="s">
        <v>182</v>
      </c>
      <c r="C18" s="116" t="s">
        <v>183</v>
      </c>
      <c r="D18" s="117">
        <v>1.3292824074074073E-3</v>
      </c>
      <c r="E18" s="45">
        <v>2.9131944444444444E-3</v>
      </c>
      <c r="F18" s="45"/>
      <c r="G18" s="128">
        <f t="shared" si="0"/>
        <v>4.2424768518518514E-3</v>
      </c>
      <c r="H18" s="129">
        <v>120</v>
      </c>
      <c r="I18" s="129">
        <v>60</v>
      </c>
      <c r="J18" s="129"/>
      <c r="K18" s="130">
        <f t="shared" si="3"/>
        <v>180</v>
      </c>
      <c r="L18" s="117">
        <v>4.8611111111111112E-3</v>
      </c>
      <c r="M18" s="45">
        <v>4.1666666666666666E-3</v>
      </c>
      <c r="N18" s="45"/>
      <c r="O18" s="128">
        <f t="shared" si="2"/>
        <v>9.0277777777777769E-3</v>
      </c>
    </row>
    <row r="19" spans="1:15" s="8" customFormat="1" ht="15" x14ac:dyDescent="0.25">
      <c r="A19" s="5"/>
      <c r="B19" s="116" t="s">
        <v>69</v>
      </c>
      <c r="C19" s="116" t="s">
        <v>172</v>
      </c>
      <c r="D19" s="117">
        <v>6.0509259259259262E-4</v>
      </c>
      <c r="E19" s="45">
        <v>0</v>
      </c>
      <c r="F19" s="45"/>
      <c r="G19" s="128">
        <f t="shared" si="0"/>
        <v>6.0509259259259262E-4</v>
      </c>
      <c r="H19" s="129">
        <v>120</v>
      </c>
      <c r="I19" s="129">
        <v>30</v>
      </c>
      <c r="J19" s="129"/>
      <c r="K19" s="130">
        <f t="shared" si="3"/>
        <v>150</v>
      </c>
      <c r="L19" s="117">
        <v>4.1666666666666666E-3</v>
      </c>
      <c r="M19" s="45">
        <v>4.1666666666666666E-3</v>
      </c>
      <c r="N19" s="45"/>
      <c r="O19" s="128">
        <f t="shared" si="2"/>
        <v>8.3333333333333332E-3</v>
      </c>
    </row>
    <row r="20" spans="1:15" s="27" customFormat="1" ht="15" x14ac:dyDescent="0.25">
      <c r="A20" s="149"/>
      <c r="B20" s="116" t="s">
        <v>186</v>
      </c>
      <c r="C20" s="116" t="s">
        <v>155</v>
      </c>
      <c r="D20" s="117">
        <v>2.6585648148148144E-4</v>
      </c>
      <c r="E20" s="45">
        <v>0</v>
      </c>
      <c r="F20" s="45"/>
      <c r="G20" s="128">
        <f t="shared" si="0"/>
        <v>2.6585648148148144E-4</v>
      </c>
      <c r="H20" s="129">
        <v>120</v>
      </c>
      <c r="I20" s="129">
        <v>30</v>
      </c>
      <c r="J20" s="129"/>
      <c r="K20" s="130">
        <f t="shared" si="3"/>
        <v>150</v>
      </c>
      <c r="L20" s="117">
        <v>4.8611111111111112E-3</v>
      </c>
      <c r="M20" s="45">
        <v>4.1666666666666666E-3</v>
      </c>
      <c r="N20" s="45"/>
      <c r="O20" s="128">
        <f t="shared" si="2"/>
        <v>9.0277777777777769E-3</v>
      </c>
    </row>
    <row r="21" spans="1:15" s="8" customFormat="1" ht="15" x14ac:dyDescent="0.25">
      <c r="A21" s="5"/>
      <c r="B21" s="116" t="s">
        <v>190</v>
      </c>
      <c r="C21" s="116" t="s">
        <v>180</v>
      </c>
      <c r="D21" s="117">
        <v>1.4407407407407409E-3</v>
      </c>
      <c r="E21" s="45">
        <v>0</v>
      </c>
      <c r="F21" s="45"/>
      <c r="G21" s="128">
        <f t="shared" si="0"/>
        <v>1.4407407407407409E-3</v>
      </c>
      <c r="H21" s="129">
        <v>120</v>
      </c>
      <c r="I21" s="129">
        <v>0</v>
      </c>
      <c r="J21" s="129"/>
      <c r="K21" s="130">
        <f t="shared" si="3"/>
        <v>120</v>
      </c>
      <c r="L21" s="117">
        <v>4.8611111111111112E-3</v>
      </c>
      <c r="M21" s="45">
        <v>0</v>
      </c>
      <c r="N21" s="45"/>
      <c r="O21" s="128">
        <f t="shared" si="2"/>
        <v>4.8611111111111112E-3</v>
      </c>
    </row>
    <row r="22" spans="1:15" s="27" customFormat="1" ht="15" x14ac:dyDescent="0.25">
      <c r="A22" s="149"/>
      <c r="B22" s="116" t="s">
        <v>39</v>
      </c>
      <c r="C22" s="116" t="s">
        <v>40</v>
      </c>
      <c r="D22" s="117">
        <v>3.1312500000000004E-3</v>
      </c>
      <c r="E22" s="45">
        <v>0</v>
      </c>
      <c r="F22" s="45"/>
      <c r="G22" s="128">
        <f t="shared" si="0"/>
        <v>3.1312500000000004E-3</v>
      </c>
      <c r="H22" s="129">
        <v>120</v>
      </c>
      <c r="I22" s="129">
        <v>0</v>
      </c>
      <c r="J22" s="129"/>
      <c r="K22" s="130">
        <f t="shared" si="3"/>
        <v>120</v>
      </c>
      <c r="L22" s="117">
        <v>4.8611111111111112E-3</v>
      </c>
      <c r="M22" s="45">
        <v>0</v>
      </c>
      <c r="N22" s="45"/>
      <c r="O22" s="128">
        <f t="shared" si="2"/>
        <v>4.8611111111111112E-3</v>
      </c>
    </row>
    <row r="23" spans="1:15" s="8" customFormat="1" ht="15" x14ac:dyDescent="0.25">
      <c r="A23" s="5"/>
      <c r="B23" s="116" t="s">
        <v>182</v>
      </c>
      <c r="C23" s="116" t="s">
        <v>185</v>
      </c>
      <c r="D23" s="117">
        <v>2.7932870370370368E-3</v>
      </c>
      <c r="E23" s="45">
        <v>0</v>
      </c>
      <c r="F23" s="45"/>
      <c r="G23" s="128">
        <f t="shared" si="0"/>
        <v>2.7932870370370368E-3</v>
      </c>
      <c r="H23" s="129">
        <v>60</v>
      </c>
      <c r="I23" s="129">
        <v>30</v>
      </c>
      <c r="J23" s="129"/>
      <c r="K23" s="130">
        <f t="shared" si="3"/>
        <v>90</v>
      </c>
      <c r="L23" s="117">
        <v>4.8611111111111112E-3</v>
      </c>
      <c r="M23" s="45">
        <v>4.1666666666666666E-3</v>
      </c>
      <c r="N23" s="45"/>
      <c r="O23" s="128">
        <f t="shared" si="2"/>
        <v>9.0277777777777769E-3</v>
      </c>
    </row>
    <row r="24" spans="1:15" s="27" customFormat="1" x14ac:dyDescent="0.2">
      <c r="A24" s="149"/>
      <c r="B24" s="47"/>
      <c r="C24" s="47"/>
      <c r="D24" s="45"/>
      <c r="E24" s="38"/>
      <c r="F24" s="38"/>
      <c r="G24" s="57">
        <f t="shared" ref="G24:G25" si="4">SUM(D24:F24)</f>
        <v>0</v>
      </c>
      <c r="H24" s="36"/>
      <c r="I24" s="36"/>
      <c r="J24" s="36"/>
      <c r="K24" s="60">
        <f t="shared" ref="K24:K25" si="5">SUM(H24:J24)</f>
        <v>0</v>
      </c>
      <c r="L24" s="45"/>
      <c r="M24" s="45"/>
      <c r="N24" s="45"/>
      <c r="O24" s="57">
        <f t="shared" ref="O24:O25" si="6">SUM(L24:N24)</f>
        <v>0</v>
      </c>
    </row>
    <row r="25" spans="1:15" s="8" customFormat="1" x14ac:dyDescent="0.2">
      <c r="A25" s="5"/>
      <c r="B25" s="46"/>
      <c r="C25" s="46"/>
      <c r="D25" s="41"/>
      <c r="E25" s="41"/>
      <c r="F25" s="48"/>
      <c r="G25" s="58">
        <f t="shared" si="4"/>
        <v>0</v>
      </c>
      <c r="H25" s="37"/>
      <c r="I25" s="37"/>
      <c r="J25" s="37"/>
      <c r="K25" s="61">
        <f t="shared" si="5"/>
        <v>0</v>
      </c>
      <c r="L25" s="41"/>
      <c r="M25" s="41"/>
      <c r="N25" s="41"/>
      <c r="O25" s="58">
        <f t="shared" si="6"/>
        <v>0</v>
      </c>
    </row>
  </sheetData>
  <sheetProtection formatCells="0" selectLockedCells="1" selectUnlockedCells="1"/>
  <sortState ref="B2:O23">
    <sortCondition descending="1" ref="K2:K23"/>
    <sortCondition ref="O2:O23"/>
    <sortCondition ref="G2:G23"/>
  </sortState>
  <printOptions headings="1" gridLines="1"/>
  <pageMargins left="0.7" right="0.7" top="0.75" bottom="0.75" header="0.3" footer="0.3"/>
  <pageSetup scale="7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27"/>
  <sheetViews>
    <sheetView view="pageLayout" zoomScaleNormal="100" workbookViewId="0">
      <selection activeCell="G18" sqref="G18"/>
    </sheetView>
  </sheetViews>
  <sheetFormatPr defaultRowHeight="14.25" x14ac:dyDescent="0.2"/>
  <cols>
    <col min="1" max="1" width="4.625" customWidth="1"/>
    <col min="2" max="2" width="18.375" customWidth="1"/>
    <col min="3" max="3" width="11.625" customWidth="1"/>
    <col min="4" max="4" width="8.25" style="26" customWidth="1"/>
    <col min="5" max="5" width="9" style="104"/>
    <col min="6" max="6" width="9.875" style="104" customWidth="1"/>
    <col min="7" max="7" width="9.125" style="104" customWidth="1"/>
    <col min="8" max="10" width="9.625" style="104" customWidth="1"/>
    <col min="11" max="11" width="10" style="59" customWidth="1"/>
    <col min="12" max="12" width="9.75" style="108" customWidth="1"/>
  </cols>
  <sheetData>
    <row r="1" spans="1:12" s="11" customFormat="1" ht="15" x14ac:dyDescent="0.25">
      <c r="A1" s="5"/>
      <c r="B1" s="109" t="s">
        <v>0</v>
      </c>
      <c r="C1" s="109" t="s">
        <v>1</v>
      </c>
      <c r="D1" s="110" t="s">
        <v>2</v>
      </c>
      <c r="E1" s="109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09" t="s">
        <v>216</v>
      </c>
      <c r="K1" s="111" t="s">
        <v>8</v>
      </c>
      <c r="L1" s="141" t="s">
        <v>9</v>
      </c>
    </row>
    <row r="2" spans="1:12" s="5" customFormat="1" ht="15" x14ac:dyDescent="0.25">
      <c r="A2" s="116">
        <v>1</v>
      </c>
      <c r="B2" s="116" t="s">
        <v>31</v>
      </c>
      <c r="C2" s="116" t="s">
        <v>151</v>
      </c>
      <c r="D2" s="135">
        <v>4.4525462962962965E-4</v>
      </c>
      <c r="E2" s="138">
        <v>30</v>
      </c>
      <c r="F2" s="138">
        <v>30</v>
      </c>
      <c r="G2" s="138">
        <v>30</v>
      </c>
      <c r="H2" s="138">
        <v>30</v>
      </c>
      <c r="I2" s="138">
        <v>30</v>
      </c>
      <c r="J2" s="138">
        <v>30</v>
      </c>
      <c r="K2" s="139">
        <f>SUM(E2:J2)</f>
        <v>180</v>
      </c>
      <c r="L2" s="117">
        <v>2.2984953703703704E-3</v>
      </c>
    </row>
    <row r="3" spans="1:12" s="8" customFormat="1" ht="15" x14ac:dyDescent="0.25">
      <c r="A3" s="116">
        <v>2</v>
      </c>
      <c r="B3" s="116" t="s">
        <v>58</v>
      </c>
      <c r="C3" s="116" t="s">
        <v>110</v>
      </c>
      <c r="D3" s="135">
        <v>1.0209490740740741E-3</v>
      </c>
      <c r="E3" s="138">
        <v>30</v>
      </c>
      <c r="F3" s="138">
        <v>30</v>
      </c>
      <c r="G3" s="138">
        <v>30</v>
      </c>
      <c r="H3" s="138">
        <v>30</v>
      </c>
      <c r="I3" s="138">
        <v>30</v>
      </c>
      <c r="J3" s="138">
        <v>30</v>
      </c>
      <c r="K3" s="139">
        <f>SUM(E3:J3)</f>
        <v>180</v>
      </c>
      <c r="L3" s="117">
        <v>3.0775462962962965E-3</v>
      </c>
    </row>
    <row r="4" spans="1:12" s="5" customFormat="1" ht="15" x14ac:dyDescent="0.25">
      <c r="A4" s="116">
        <v>3</v>
      </c>
      <c r="B4" s="116" t="s">
        <v>197</v>
      </c>
      <c r="C4" s="116" t="s">
        <v>159</v>
      </c>
      <c r="D4" s="135">
        <v>6.6377314814814814E-4</v>
      </c>
      <c r="E4" s="138">
        <v>30</v>
      </c>
      <c r="F4" s="138">
        <v>30</v>
      </c>
      <c r="G4" s="138">
        <v>30</v>
      </c>
      <c r="H4" s="138">
        <v>30</v>
      </c>
      <c r="I4" s="138">
        <v>0</v>
      </c>
      <c r="J4" s="138">
        <v>0</v>
      </c>
      <c r="K4" s="139">
        <f t="shared" ref="K4:K11" si="0">SUM(E4:I4)</f>
        <v>120</v>
      </c>
      <c r="L4" s="117">
        <v>4.8611111111111112E-3</v>
      </c>
    </row>
    <row r="5" spans="1:12" s="5" customFormat="1" ht="15" x14ac:dyDescent="0.25">
      <c r="A5" s="116">
        <v>4</v>
      </c>
      <c r="B5" s="116" t="s">
        <v>31</v>
      </c>
      <c r="C5" s="116" t="s">
        <v>154</v>
      </c>
      <c r="D5" s="135">
        <v>8.7962962962962962E-4</v>
      </c>
      <c r="E5" s="138">
        <v>30</v>
      </c>
      <c r="F5" s="138">
        <v>30</v>
      </c>
      <c r="G5" s="138">
        <v>30</v>
      </c>
      <c r="H5" s="138">
        <v>30</v>
      </c>
      <c r="I5" s="138">
        <v>0</v>
      </c>
      <c r="J5" s="138">
        <v>0</v>
      </c>
      <c r="K5" s="139">
        <f t="shared" si="0"/>
        <v>120</v>
      </c>
      <c r="L5" s="117">
        <v>4.8611111111111112E-3</v>
      </c>
    </row>
    <row r="6" spans="1:12" s="8" customFormat="1" ht="15" x14ac:dyDescent="0.25">
      <c r="A6" s="116">
        <v>5</v>
      </c>
      <c r="B6" s="116" t="s">
        <v>58</v>
      </c>
      <c r="C6" s="116" t="s">
        <v>146</v>
      </c>
      <c r="D6" s="135">
        <v>1.2450231481481481E-3</v>
      </c>
      <c r="E6" s="138">
        <v>30</v>
      </c>
      <c r="F6" s="138">
        <v>30</v>
      </c>
      <c r="G6" s="138">
        <v>30</v>
      </c>
      <c r="H6" s="138">
        <v>30</v>
      </c>
      <c r="I6" s="138">
        <v>0</v>
      </c>
      <c r="J6" s="138">
        <v>0</v>
      </c>
      <c r="K6" s="139">
        <f t="shared" si="0"/>
        <v>120</v>
      </c>
      <c r="L6" s="117">
        <v>4.8611111111111112E-3</v>
      </c>
    </row>
    <row r="7" spans="1:12" s="5" customFormat="1" ht="15" x14ac:dyDescent="0.25">
      <c r="A7" s="116">
        <v>6</v>
      </c>
      <c r="B7" s="116" t="s">
        <v>132</v>
      </c>
      <c r="C7" s="116" t="s">
        <v>133</v>
      </c>
      <c r="D7" s="135">
        <v>1.6706018518518519E-3</v>
      </c>
      <c r="E7" s="138">
        <v>30</v>
      </c>
      <c r="F7" s="138">
        <v>30</v>
      </c>
      <c r="G7" s="138">
        <v>30</v>
      </c>
      <c r="H7" s="138">
        <v>30</v>
      </c>
      <c r="I7" s="138">
        <v>0</v>
      </c>
      <c r="J7" s="138">
        <v>0</v>
      </c>
      <c r="K7" s="139">
        <f t="shared" si="0"/>
        <v>120</v>
      </c>
      <c r="L7" s="117">
        <v>4.8611111111111112E-3</v>
      </c>
    </row>
    <row r="8" spans="1:12" s="8" customFormat="1" ht="15" x14ac:dyDescent="0.25">
      <c r="A8" s="116">
        <v>7</v>
      </c>
      <c r="B8" s="116" t="s">
        <v>160</v>
      </c>
      <c r="C8" s="116" t="s">
        <v>192</v>
      </c>
      <c r="D8" s="135">
        <v>1.8847222222222223E-3</v>
      </c>
      <c r="E8" s="138">
        <v>30</v>
      </c>
      <c r="F8" s="138">
        <v>30</v>
      </c>
      <c r="G8" s="138">
        <v>30</v>
      </c>
      <c r="H8" s="138">
        <v>30</v>
      </c>
      <c r="I8" s="138">
        <v>0</v>
      </c>
      <c r="J8" s="138">
        <v>0</v>
      </c>
      <c r="K8" s="139">
        <f t="shared" si="0"/>
        <v>120</v>
      </c>
      <c r="L8" s="117">
        <v>4.8611111111111112E-3</v>
      </c>
    </row>
    <row r="9" spans="1:12" s="8" customFormat="1" ht="15" x14ac:dyDescent="0.25">
      <c r="A9" s="116">
        <v>8</v>
      </c>
      <c r="B9" s="116" t="s">
        <v>157</v>
      </c>
      <c r="C9" s="116" t="s">
        <v>159</v>
      </c>
      <c r="D9" s="135">
        <v>1.9774305555555556E-3</v>
      </c>
      <c r="E9" s="138">
        <v>30</v>
      </c>
      <c r="F9" s="138">
        <v>30</v>
      </c>
      <c r="G9" s="138">
        <v>30</v>
      </c>
      <c r="H9" s="138">
        <v>30</v>
      </c>
      <c r="I9" s="138">
        <v>0</v>
      </c>
      <c r="J9" s="138">
        <v>0</v>
      </c>
      <c r="K9" s="139">
        <f t="shared" si="0"/>
        <v>120</v>
      </c>
      <c r="L9" s="117">
        <v>4.8611111111111112E-3</v>
      </c>
    </row>
    <row r="10" spans="1:12" s="5" customFormat="1" ht="15" x14ac:dyDescent="0.25">
      <c r="A10" s="116">
        <v>9</v>
      </c>
      <c r="B10" s="116" t="s">
        <v>179</v>
      </c>
      <c r="C10" s="116" t="s">
        <v>180</v>
      </c>
      <c r="D10" s="135">
        <v>2.1131944444444445E-3</v>
      </c>
      <c r="E10" s="138">
        <v>30</v>
      </c>
      <c r="F10" s="138">
        <v>30</v>
      </c>
      <c r="G10" s="138">
        <v>30</v>
      </c>
      <c r="H10" s="138">
        <v>30</v>
      </c>
      <c r="I10" s="138">
        <v>0</v>
      </c>
      <c r="J10" s="138">
        <v>0</v>
      </c>
      <c r="K10" s="139">
        <f t="shared" si="0"/>
        <v>120</v>
      </c>
      <c r="L10" s="117">
        <v>4.8611111111111112E-3</v>
      </c>
    </row>
    <row r="11" spans="1:12" s="8" customFormat="1" ht="15" x14ac:dyDescent="0.25">
      <c r="A11" s="116">
        <v>10</v>
      </c>
      <c r="B11" s="116" t="s">
        <v>160</v>
      </c>
      <c r="C11" s="116" t="s">
        <v>194</v>
      </c>
      <c r="D11" s="135">
        <v>2.9052083333333339E-3</v>
      </c>
      <c r="E11" s="138">
        <v>30</v>
      </c>
      <c r="F11" s="138">
        <v>30</v>
      </c>
      <c r="G11" s="138">
        <v>30</v>
      </c>
      <c r="H11" s="138">
        <v>30</v>
      </c>
      <c r="I11" s="138">
        <v>0</v>
      </c>
      <c r="J11" s="138">
        <v>0</v>
      </c>
      <c r="K11" s="139">
        <f t="shared" si="0"/>
        <v>120</v>
      </c>
      <c r="L11" s="117">
        <v>4.8611111111111112E-3</v>
      </c>
    </row>
    <row r="12" spans="1:12" s="5" customFormat="1" ht="15" x14ac:dyDescent="0.25">
      <c r="A12" s="116">
        <v>11</v>
      </c>
      <c r="B12" s="116" t="s">
        <v>195</v>
      </c>
      <c r="C12" s="116" t="s">
        <v>196</v>
      </c>
      <c r="D12" s="135">
        <v>1.1122685185185185E-3</v>
      </c>
      <c r="E12" s="138">
        <v>30</v>
      </c>
      <c r="F12" s="138">
        <v>30</v>
      </c>
      <c r="G12" s="138">
        <v>0</v>
      </c>
      <c r="H12" s="138">
        <v>0</v>
      </c>
      <c r="I12" s="138">
        <v>0</v>
      </c>
      <c r="J12" s="138">
        <v>0</v>
      </c>
      <c r="K12" s="139">
        <v>60</v>
      </c>
      <c r="L12" s="117">
        <v>4.8611111111111112E-3</v>
      </c>
    </row>
    <row r="13" spans="1:12" s="8" customFormat="1" ht="15" x14ac:dyDescent="0.25">
      <c r="A13" s="116">
        <v>12</v>
      </c>
      <c r="B13" s="116" t="s">
        <v>31</v>
      </c>
      <c r="C13" s="116" t="s">
        <v>49</v>
      </c>
      <c r="D13" s="135">
        <v>1.3479166666666668E-3</v>
      </c>
      <c r="E13" s="138">
        <v>30</v>
      </c>
      <c r="F13" s="138">
        <v>30</v>
      </c>
      <c r="G13" s="138">
        <v>0</v>
      </c>
      <c r="H13" s="138">
        <v>0</v>
      </c>
      <c r="I13" s="138">
        <v>0</v>
      </c>
      <c r="J13" s="138">
        <v>0</v>
      </c>
      <c r="K13" s="139">
        <f>SUM(E13:I13)</f>
        <v>60</v>
      </c>
      <c r="L13" s="117">
        <v>4.8611111111111112E-3</v>
      </c>
    </row>
    <row r="14" spans="1:12" s="8" customFormat="1" ht="15" x14ac:dyDescent="0.25">
      <c r="A14" s="116">
        <v>13</v>
      </c>
      <c r="B14" s="116" t="s">
        <v>176</v>
      </c>
      <c r="C14" s="116" t="s">
        <v>177</v>
      </c>
      <c r="D14" s="135">
        <v>3.5570601851851852E-3</v>
      </c>
      <c r="E14" s="140">
        <v>30</v>
      </c>
      <c r="F14" s="138">
        <v>30</v>
      </c>
      <c r="G14" s="138">
        <v>0</v>
      </c>
      <c r="H14" s="138">
        <v>0</v>
      </c>
      <c r="I14" s="138">
        <v>0</v>
      </c>
      <c r="J14" s="138">
        <v>0</v>
      </c>
      <c r="K14" s="139">
        <f>SUM(E14:I14)</f>
        <v>60</v>
      </c>
      <c r="L14" s="117">
        <v>4.8611111111111112E-3</v>
      </c>
    </row>
    <row r="15" spans="1:12" ht="15" x14ac:dyDescent="0.25">
      <c r="A15" s="116">
        <v>14</v>
      </c>
      <c r="B15" s="116" t="s">
        <v>157</v>
      </c>
      <c r="C15" s="116" t="s">
        <v>158</v>
      </c>
      <c r="D15" s="135">
        <v>4.8168981481481483E-3</v>
      </c>
      <c r="E15" s="138">
        <v>30</v>
      </c>
      <c r="F15" s="138">
        <v>30</v>
      </c>
      <c r="G15" s="138">
        <v>0</v>
      </c>
      <c r="H15" s="138">
        <v>0</v>
      </c>
      <c r="I15" s="138">
        <v>0</v>
      </c>
      <c r="J15" s="138">
        <v>0</v>
      </c>
      <c r="K15" s="139">
        <v>0</v>
      </c>
      <c r="L15" s="117">
        <v>4.8611111111111112E-3</v>
      </c>
    </row>
    <row r="16" spans="1:12" s="8" customFormat="1" ht="15" x14ac:dyDescent="0.25">
      <c r="A16" s="81">
        <v>18</v>
      </c>
      <c r="B16" s="81"/>
      <c r="C16" s="81"/>
      <c r="D16" s="82"/>
      <c r="E16" s="84"/>
      <c r="F16" s="84"/>
      <c r="G16" s="84"/>
      <c r="H16" s="84"/>
      <c r="I16" s="84"/>
      <c r="J16" s="84"/>
      <c r="K16" s="83">
        <f t="shared" ref="K16:K22" si="1">SUM(E16:I16)</f>
        <v>0</v>
      </c>
      <c r="L16" s="107"/>
    </row>
    <row r="17" spans="1:12" ht="15" x14ac:dyDescent="0.25">
      <c r="A17" s="81">
        <v>19</v>
      </c>
      <c r="B17" s="81"/>
      <c r="C17" s="81"/>
      <c r="D17" s="82"/>
      <c r="E17" s="84"/>
      <c r="F17" s="84"/>
      <c r="G17" s="84"/>
      <c r="H17" s="84"/>
      <c r="I17" s="84"/>
      <c r="J17" s="84"/>
      <c r="K17" s="83">
        <f t="shared" si="1"/>
        <v>0</v>
      </c>
      <c r="L17" s="107"/>
    </row>
    <row r="18" spans="1:12" s="8" customFormat="1" ht="15" x14ac:dyDescent="0.25">
      <c r="A18" s="81">
        <v>20</v>
      </c>
      <c r="B18" s="81"/>
      <c r="C18" s="81"/>
      <c r="D18" s="82"/>
      <c r="E18" s="84"/>
      <c r="F18" s="84"/>
      <c r="G18" s="84"/>
      <c r="H18" s="84"/>
      <c r="I18" s="84"/>
      <c r="J18" s="84"/>
      <c r="K18" s="83">
        <f t="shared" si="1"/>
        <v>0</v>
      </c>
      <c r="L18" s="107"/>
    </row>
    <row r="19" spans="1:12" ht="15" x14ac:dyDescent="0.25">
      <c r="A19" s="81">
        <v>21</v>
      </c>
      <c r="B19" s="81"/>
      <c r="C19" s="81"/>
      <c r="D19" s="82"/>
      <c r="E19" s="84"/>
      <c r="F19" s="84"/>
      <c r="G19" s="84"/>
      <c r="H19" s="84"/>
      <c r="I19" s="84"/>
      <c r="J19" s="84"/>
      <c r="K19" s="83">
        <f t="shared" si="1"/>
        <v>0</v>
      </c>
      <c r="L19" s="107"/>
    </row>
    <row r="20" spans="1:12" s="8" customFormat="1" ht="15" x14ac:dyDescent="0.25">
      <c r="A20" s="81">
        <v>22</v>
      </c>
      <c r="B20" s="81"/>
      <c r="C20" s="81"/>
      <c r="D20" s="82"/>
      <c r="E20" s="84"/>
      <c r="F20" s="84"/>
      <c r="G20" s="84"/>
      <c r="H20" s="84"/>
      <c r="I20" s="84"/>
      <c r="J20" s="84"/>
      <c r="K20" s="83">
        <f t="shared" si="1"/>
        <v>0</v>
      </c>
      <c r="L20" s="107"/>
    </row>
    <row r="21" spans="1:12" ht="15" x14ac:dyDescent="0.25">
      <c r="A21" s="81">
        <v>23</v>
      </c>
      <c r="B21" s="81"/>
      <c r="C21" s="81"/>
      <c r="D21" s="82"/>
      <c r="E21" s="84"/>
      <c r="F21" s="84"/>
      <c r="G21" s="84"/>
      <c r="H21" s="84"/>
      <c r="I21" s="84"/>
      <c r="J21" s="84"/>
      <c r="K21" s="83">
        <f t="shared" si="1"/>
        <v>0</v>
      </c>
      <c r="L21" s="107"/>
    </row>
    <row r="22" spans="1:12" s="8" customFormat="1" ht="15" x14ac:dyDescent="0.25">
      <c r="A22" s="81">
        <v>24</v>
      </c>
      <c r="B22" s="81"/>
      <c r="C22" s="81"/>
      <c r="D22" s="82"/>
      <c r="E22" s="84"/>
      <c r="F22" s="84"/>
      <c r="G22" s="84"/>
      <c r="H22" s="84"/>
      <c r="I22" s="84"/>
      <c r="J22" s="84"/>
      <c r="K22" s="83">
        <f t="shared" si="1"/>
        <v>0</v>
      </c>
      <c r="L22" s="107"/>
    </row>
    <row r="25" spans="1:12" ht="15" x14ac:dyDescent="0.25">
      <c r="B25" s="100"/>
    </row>
    <row r="26" spans="1:12" ht="15" x14ac:dyDescent="0.25">
      <c r="B26" s="100"/>
    </row>
    <row r="27" spans="1:12" ht="15" x14ac:dyDescent="0.25">
      <c r="B27" s="100"/>
    </row>
  </sheetData>
  <sortState ref="B2:L15">
    <sortCondition descending="1" ref="K2:K15"/>
    <sortCondition ref="L2:L15"/>
    <sortCondition ref="D2:D15"/>
  </sortState>
  <printOptions headings="1" gridLines="1"/>
  <pageMargins left="0.7" right="0.7" top="0.75" bottom="0.75" header="0.3" footer="0.3"/>
  <pageSetup scale="91" orientation="landscape" horizontalDpi="4294967293" r:id="rId1"/>
  <headerFooter>
    <oddHeader>&amp;CJessen Intermediate Day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16</vt:i4>
      </vt:variant>
    </vt:vector>
  </HeadingPairs>
  <TitlesOfParts>
    <vt:vector size="42" baseType="lpstr">
      <vt:lpstr>OPEN 1</vt:lpstr>
      <vt:lpstr>OPEN 2</vt:lpstr>
      <vt:lpstr>OPEN 3</vt:lpstr>
      <vt:lpstr>OPEN AVG</vt:lpstr>
      <vt:lpstr>NUR 1</vt:lpstr>
      <vt:lpstr>NUR 2</vt:lpstr>
      <vt:lpstr>NUR 3</vt:lpstr>
      <vt:lpstr>NUR AVG</vt:lpstr>
      <vt:lpstr>INT 1</vt:lpstr>
      <vt:lpstr>INT 2</vt:lpstr>
      <vt:lpstr>INT 3</vt:lpstr>
      <vt:lpstr>INT AVG</vt:lpstr>
      <vt:lpstr>NOV 1</vt:lpstr>
      <vt:lpstr>NOV 2</vt:lpstr>
      <vt:lpstr>NOV 3</vt:lpstr>
      <vt:lpstr>NOV AVG</vt:lpstr>
      <vt:lpstr>RANCH 1</vt:lpstr>
      <vt:lpstr>RANCH 2</vt:lpstr>
      <vt:lpstr>Ranch 3</vt:lpstr>
      <vt:lpstr>RANCH AVG</vt:lpstr>
      <vt:lpstr>Futurity 1</vt:lpstr>
      <vt:lpstr>Futurity 2</vt:lpstr>
      <vt:lpstr>Futruity Ave.</vt:lpstr>
      <vt:lpstr>Maturity 1</vt:lpstr>
      <vt:lpstr>Maturity 2</vt:lpstr>
      <vt:lpstr>Maturity Ave.</vt:lpstr>
      <vt:lpstr>'Futurity 1'!Print_Area</vt:lpstr>
      <vt:lpstr>'Futurity 2'!Print_Area</vt:lpstr>
      <vt:lpstr>'INT 1'!Print_Area</vt:lpstr>
      <vt:lpstr>'INT 2'!Print_Area</vt:lpstr>
      <vt:lpstr>'INT AVG'!Print_Area</vt:lpstr>
      <vt:lpstr>'Maturity 2'!Print_Area</vt:lpstr>
      <vt:lpstr>'NOV 1'!Print_Area</vt:lpstr>
      <vt:lpstr>'NOV 2'!Print_Area</vt:lpstr>
      <vt:lpstr>'NOV AVG'!Print_Area</vt:lpstr>
      <vt:lpstr>'NUR 1'!Print_Area</vt:lpstr>
      <vt:lpstr>'NUR 2'!Print_Area</vt:lpstr>
      <vt:lpstr>'NUR AVG'!Print_Area</vt:lpstr>
      <vt:lpstr>'OPEN AVG'!Print_Area</vt:lpstr>
      <vt:lpstr>'RANCH 1'!Print_Area</vt:lpstr>
      <vt:lpstr>'RANCH 2'!Print_Area</vt:lpstr>
      <vt:lpstr>'RANCH AVG'!Print_Area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Packard</dc:creator>
  <cp:lastModifiedBy>Timmons, Chris</cp:lastModifiedBy>
  <cp:lastPrinted>2020-06-01T15:14:01Z</cp:lastPrinted>
  <dcterms:created xsi:type="dcterms:W3CDTF">2019-03-26T16:02:37Z</dcterms:created>
  <dcterms:modified xsi:type="dcterms:W3CDTF">2020-06-01T22:16:51Z</dcterms:modified>
</cp:coreProperties>
</file>