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xr:revisionPtr revIDLastSave="0" documentId="13_ncr:1_{699A2EF0-1F00-4C18-A42D-302D70B7952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Open" sheetId="1" r:id="rId1"/>
    <sheet name="Ranch" sheetId="2" r:id="rId2"/>
    <sheet name="Intermediate" sheetId="4" r:id="rId3"/>
    <sheet name="Nursery" sheetId="3" r:id="rId4"/>
    <sheet name="Novice" sheetId="5" r:id="rId5"/>
  </sheets>
  <definedNames>
    <definedName name="_xlnm.Print_Area" localSheetId="2">Intermediate!$A$1:$BH$27</definedName>
    <definedName name="_xlnm.Print_Area" localSheetId="4">Novice!$B$1:$BG$35</definedName>
    <definedName name="_xlnm.Print_Area" localSheetId="3">Nursery!$A$1:$BE$36</definedName>
    <definedName name="_xlnm.Print_Area" localSheetId="0">Open!$A$1:$BE$207</definedName>
    <definedName name="_xlnm.Print_Area" localSheetId="1">Ranch!$A$1:$AW$35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" i="3" l="1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3" i="3"/>
  <c r="Y19" i="2"/>
  <c r="AM4" i="5"/>
  <c r="AM5" i="5"/>
  <c r="AM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3" i="5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2" i="2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3" i="1"/>
  <c r="AN4" i="4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" i="4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18" i="2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5" i="1"/>
  <c r="AG46" i="1"/>
  <c r="AG47" i="1"/>
  <c r="AG48" i="1"/>
  <c r="AG49" i="1"/>
  <c r="AG51" i="1"/>
  <c r="AG52" i="1"/>
  <c r="AG53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4" i="3"/>
  <c r="AG3" i="3"/>
  <c r="AI3" i="5"/>
  <c r="AI4" i="5"/>
  <c r="AI5" i="5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2" i="5"/>
  <c r="AJ3" i="4"/>
  <c r="AJ4" i="4"/>
  <c r="AJ5" i="4"/>
  <c r="AJ7" i="4"/>
  <c r="AJ8" i="4"/>
  <c r="AJ9" i="4"/>
  <c r="AJ10" i="4"/>
  <c r="AJ11" i="4"/>
  <c r="AJ12" i="4"/>
  <c r="AJ13" i="4"/>
  <c r="AJ14" i="4"/>
  <c r="AJ15" i="4"/>
  <c r="AJ17" i="4"/>
  <c r="AJ18" i="4"/>
  <c r="AJ19" i="4"/>
  <c r="AJ20" i="4"/>
  <c r="AJ21" i="4"/>
  <c r="AJ22" i="4"/>
  <c r="AJ23" i="4"/>
  <c r="AJ26" i="4"/>
  <c r="AJ27" i="4"/>
  <c r="AJ28" i="4"/>
  <c r="AJ29" i="4"/>
  <c r="AJ30" i="4"/>
  <c r="AJ31" i="4"/>
  <c r="AJ32" i="4"/>
  <c r="AJ33" i="4"/>
  <c r="O6" i="4"/>
  <c r="AJ6" i="4" s="1"/>
  <c r="O16" i="4"/>
  <c r="AJ16" i="4" s="1"/>
  <c r="O24" i="4"/>
  <c r="AJ24" i="4" s="1"/>
  <c r="AJ25" i="4"/>
  <c r="AJ2" i="4"/>
  <c r="Y2" i="2"/>
  <c r="AG3" i="1"/>
  <c r="AI1" i="5" l="1"/>
  <c r="AG2" i="3"/>
  <c r="E1048562" i="1" l="1"/>
  <c r="D1048562" i="1"/>
  <c r="C1048562" i="1"/>
  <c r="F1048562" i="1"/>
  <c r="BA1048562" i="1" l="1"/>
</calcChain>
</file>

<file path=xl/sharedStrings.xml><?xml version="1.0" encoding="utf-8"?>
<sst xmlns="http://schemas.openxmlformats.org/spreadsheetml/2006/main" count="647" uniqueCount="325">
  <si>
    <t>Open Points</t>
  </si>
  <si>
    <t>Jessen 1</t>
  </si>
  <si>
    <t>Jessen 2</t>
  </si>
  <si>
    <t>Total</t>
  </si>
  <si>
    <t>Name</t>
  </si>
  <si>
    <t>Dog</t>
  </si>
  <si>
    <t>Eli</t>
  </si>
  <si>
    <t>Jake</t>
  </si>
  <si>
    <t>Gus</t>
  </si>
  <si>
    <t>Ranch Points</t>
  </si>
  <si>
    <t>Mike</t>
  </si>
  <si>
    <t>Sam</t>
  </si>
  <si>
    <t>Intermediate Points</t>
  </si>
  <si>
    <t>Boone</t>
  </si>
  <si>
    <t>Nursery</t>
  </si>
  <si>
    <t>Novice Points</t>
  </si>
  <si>
    <t>Lacy</t>
  </si>
  <si>
    <t>Penny</t>
  </si>
  <si>
    <t>Reba</t>
  </si>
  <si>
    <t>Connie Emerson</t>
  </si>
  <si>
    <t>Steve Scott</t>
  </si>
  <si>
    <t>Jr. Hicks</t>
  </si>
  <si>
    <t>Hank</t>
  </si>
  <si>
    <t>Tim Jessen</t>
  </si>
  <si>
    <t>Jo Scott</t>
  </si>
  <si>
    <t>Layton Henry</t>
  </si>
  <si>
    <t>DH Shultz</t>
  </si>
  <si>
    <t>Hondo</t>
  </si>
  <si>
    <t>Tig</t>
  </si>
  <si>
    <t>Sky</t>
  </si>
  <si>
    <t>Cole Leatherman</t>
  </si>
  <si>
    <t>Ranger</t>
  </si>
  <si>
    <t>Slash</t>
  </si>
  <si>
    <t>Shep</t>
  </si>
  <si>
    <t>TTB</t>
  </si>
  <si>
    <t>HR 1</t>
  </si>
  <si>
    <t>HR 2</t>
  </si>
  <si>
    <t>Brent Daniels</t>
  </si>
  <si>
    <t>Jeff</t>
  </si>
  <si>
    <t>Brian Jacobs</t>
  </si>
  <si>
    <t>Sid</t>
  </si>
  <si>
    <t>Chris Timmons</t>
  </si>
  <si>
    <t>Hawk</t>
  </si>
  <si>
    <t>Jaff</t>
  </si>
  <si>
    <t>Bet</t>
  </si>
  <si>
    <t>Dan Cant</t>
  </si>
  <si>
    <t>Patch</t>
  </si>
  <si>
    <t>David Henry</t>
  </si>
  <si>
    <t>Dywane Hurliman</t>
  </si>
  <si>
    <t>Syd</t>
  </si>
  <si>
    <t>Bill</t>
  </si>
  <si>
    <t>Frankie Acosta</t>
  </si>
  <si>
    <t>Jake Jessen</t>
  </si>
  <si>
    <t>James Butler</t>
  </si>
  <si>
    <t>Dolly</t>
  </si>
  <si>
    <t>JM Gus</t>
  </si>
  <si>
    <t>Pete</t>
  </si>
  <si>
    <t>Glen</t>
  </si>
  <si>
    <t>Gene</t>
  </si>
  <si>
    <t>Jeannie Allen</t>
  </si>
  <si>
    <t>Jesse</t>
  </si>
  <si>
    <t>Hope</t>
  </si>
  <si>
    <t>Joni Teitjen</t>
  </si>
  <si>
    <t>Jim</t>
  </si>
  <si>
    <t>Monster</t>
  </si>
  <si>
    <t>Keith Gilleon</t>
  </si>
  <si>
    <t>Reo</t>
  </si>
  <si>
    <t>Angus</t>
  </si>
  <si>
    <t>Kenneth Beasley</t>
  </si>
  <si>
    <t>Kevin Lippe</t>
  </si>
  <si>
    <t>Kyle Dillard</t>
  </si>
  <si>
    <t>Bolley</t>
  </si>
  <si>
    <t>Em</t>
  </si>
  <si>
    <t>Lincoln Rogers</t>
  </si>
  <si>
    <t>Tuco</t>
  </si>
  <si>
    <t>Mike Thompson</t>
  </si>
  <si>
    <t>Mady</t>
  </si>
  <si>
    <t>HP</t>
  </si>
  <si>
    <t>Randal Walker</t>
  </si>
  <si>
    <t>Bear</t>
  </si>
  <si>
    <t>Bonnie</t>
  </si>
  <si>
    <t>Ron Enzeroth</t>
  </si>
  <si>
    <t>Ron Long</t>
  </si>
  <si>
    <t>Sonny Mahurin</t>
  </si>
  <si>
    <t>Mel</t>
  </si>
  <si>
    <t>Dillon</t>
  </si>
  <si>
    <t>Stuart Mitchell</t>
  </si>
  <si>
    <t>Woodrow</t>
  </si>
  <si>
    <t>Cady</t>
  </si>
  <si>
    <t>Steve Knipmeyer</t>
  </si>
  <si>
    <t>Queen</t>
  </si>
  <si>
    <t>Todd Jessen</t>
  </si>
  <si>
    <t>Walt</t>
  </si>
  <si>
    <t>Digr</t>
  </si>
  <si>
    <t>Blue</t>
  </si>
  <si>
    <t>Erby Chandler</t>
  </si>
  <si>
    <t>Shiela</t>
  </si>
  <si>
    <t>Reevy</t>
  </si>
  <si>
    <t>J. Emerson</t>
  </si>
  <si>
    <t>Sue</t>
  </si>
  <si>
    <t>Cardie</t>
  </si>
  <si>
    <t>Nap</t>
  </si>
  <si>
    <t>Duncan</t>
  </si>
  <si>
    <t>Kate</t>
  </si>
  <si>
    <t>Langdon Reagan</t>
  </si>
  <si>
    <t>One</t>
  </si>
  <si>
    <t>Leighton Stevens</t>
  </si>
  <si>
    <t>Faye</t>
  </si>
  <si>
    <t>Dallas</t>
  </si>
  <si>
    <t>Rip</t>
  </si>
  <si>
    <t>Striker</t>
  </si>
  <si>
    <t>Tommy Blessing</t>
  </si>
  <si>
    <t>Bob</t>
  </si>
  <si>
    <t>Henry</t>
  </si>
  <si>
    <t>Trevor Jessen</t>
  </si>
  <si>
    <t>Max</t>
  </si>
  <si>
    <t>Angie Johnson</t>
  </si>
  <si>
    <t>Myke</t>
  </si>
  <si>
    <t>Guy Johnson</t>
  </si>
  <si>
    <t>Kit</t>
  </si>
  <si>
    <t>Vonnie</t>
  </si>
  <si>
    <t>Sheila</t>
  </si>
  <si>
    <t>Reevey</t>
  </si>
  <si>
    <t>Mike Bartlett</t>
  </si>
  <si>
    <t>Ike</t>
  </si>
  <si>
    <t>Alice</t>
  </si>
  <si>
    <t>Verona Butler</t>
  </si>
  <si>
    <t xml:space="preserve">TTB </t>
  </si>
  <si>
    <t xml:space="preserve">HR 1 </t>
  </si>
  <si>
    <t>Brent Daniel</t>
  </si>
  <si>
    <t>July</t>
  </si>
  <si>
    <t>Brandon Pugh</t>
  </si>
  <si>
    <t>Salty</t>
  </si>
  <si>
    <t>Bruiser</t>
  </si>
  <si>
    <t>Bobby</t>
  </si>
  <si>
    <t>John Stottlemeyer</t>
  </si>
  <si>
    <t>Summer</t>
  </si>
  <si>
    <t>Mark Weatherston</t>
  </si>
  <si>
    <t>Jerri Lynn Pierce</t>
  </si>
  <si>
    <t>Roan</t>
  </si>
  <si>
    <t>BN1</t>
  </si>
  <si>
    <t>BN2</t>
  </si>
  <si>
    <t>Jess 1</t>
  </si>
  <si>
    <t>Jess 2</t>
  </si>
  <si>
    <t>Jess 3</t>
  </si>
  <si>
    <t>Jess1</t>
  </si>
  <si>
    <t>Jess2</t>
  </si>
  <si>
    <t>Austin Adams</t>
  </si>
  <si>
    <t>Loretta</t>
  </si>
  <si>
    <t>Vance</t>
  </si>
  <si>
    <t>Frost1</t>
  </si>
  <si>
    <t>Frost2</t>
  </si>
  <si>
    <t>Frost3</t>
  </si>
  <si>
    <t>Frost4</t>
  </si>
  <si>
    <t>Frost5</t>
  </si>
  <si>
    <t>Jolene</t>
  </si>
  <si>
    <t>RKB Lacey</t>
  </si>
  <si>
    <t>GS Mojo</t>
  </si>
  <si>
    <t>Chance Horrocks</t>
  </si>
  <si>
    <t>KB Sage</t>
  </si>
  <si>
    <t>Buckl Mendenhall</t>
  </si>
  <si>
    <t>Trio</t>
  </si>
  <si>
    <t>Joe Frost</t>
  </si>
  <si>
    <t>Fred</t>
  </si>
  <si>
    <t>NS Brick</t>
  </si>
  <si>
    <t>JJ</t>
  </si>
  <si>
    <t>Ransom</t>
  </si>
  <si>
    <t>Sis MB</t>
  </si>
  <si>
    <t xml:space="preserve">Joe Frost </t>
  </si>
  <si>
    <t>AY Reba</t>
  </si>
  <si>
    <t>SD Grace</t>
  </si>
  <si>
    <t>Mojo</t>
  </si>
  <si>
    <t>Paul Anderson</t>
  </si>
  <si>
    <t>Billy</t>
  </si>
  <si>
    <t>Shauna Moser</t>
  </si>
  <si>
    <t>Gadget</t>
  </si>
  <si>
    <t>Henry Van Ornam</t>
  </si>
  <si>
    <t>SJP Eddie</t>
  </si>
  <si>
    <t>Lone Rider Boogie</t>
  </si>
  <si>
    <t>DJ Anderson</t>
  </si>
  <si>
    <t>Frost 1</t>
  </si>
  <si>
    <t>Frost 2</t>
  </si>
  <si>
    <t>Frost 3</t>
  </si>
  <si>
    <t>Frost 4</t>
  </si>
  <si>
    <t>Frost 5</t>
  </si>
  <si>
    <t>Sophie</t>
  </si>
  <si>
    <t xml:space="preserve">Frost 3 </t>
  </si>
  <si>
    <t>Dusty Citron</t>
  </si>
  <si>
    <t>Rugar</t>
  </si>
  <si>
    <t>Junior</t>
  </si>
  <si>
    <t>Clancey</t>
  </si>
  <si>
    <t>Pearl</t>
  </si>
  <si>
    <t>Slick</t>
  </si>
  <si>
    <t>Okie</t>
  </si>
  <si>
    <t>Dally</t>
  </si>
  <si>
    <t>Buck</t>
  </si>
  <si>
    <t>Jess</t>
  </si>
  <si>
    <t>Roxie</t>
  </si>
  <si>
    <t>BA</t>
  </si>
  <si>
    <t>Andrew Schilke</t>
  </si>
  <si>
    <t>Elsa</t>
  </si>
  <si>
    <t>Belle</t>
  </si>
  <si>
    <t>3Shy1</t>
  </si>
  <si>
    <t>3Shy2</t>
  </si>
  <si>
    <t>Derk Robinson</t>
  </si>
  <si>
    <t>Django</t>
  </si>
  <si>
    <t>Robin Dillon</t>
  </si>
  <si>
    <t>Kolby Begnaug</t>
  </si>
  <si>
    <t>Curly</t>
  </si>
  <si>
    <t>Groovy</t>
  </si>
  <si>
    <t>3SHy1</t>
  </si>
  <si>
    <t>Hunter Watts</t>
  </si>
  <si>
    <t>Griz</t>
  </si>
  <si>
    <t>Denyse Christensen</t>
  </si>
  <si>
    <t>Casey</t>
  </si>
  <si>
    <t>Ewe1</t>
  </si>
  <si>
    <t>Ewe2</t>
  </si>
  <si>
    <t>BOR1</t>
  </si>
  <si>
    <t>BOR2</t>
  </si>
  <si>
    <t xml:space="preserve">Dan Gill </t>
  </si>
  <si>
    <t>Creed</t>
  </si>
  <si>
    <t xml:space="preserve">Bobby Dykes </t>
  </si>
  <si>
    <t>Lite</t>
  </si>
  <si>
    <t xml:space="preserve">Ewe 1 </t>
  </si>
  <si>
    <t>Ewe 2</t>
  </si>
  <si>
    <t>BOR 1</t>
  </si>
  <si>
    <t>BOR 2</t>
  </si>
  <si>
    <t>Coop</t>
  </si>
  <si>
    <t>Kimber</t>
  </si>
  <si>
    <t>Meg</t>
  </si>
  <si>
    <t>Ewe 1</t>
  </si>
  <si>
    <t xml:space="preserve">David Henry </t>
  </si>
  <si>
    <t>Dan Gill</t>
  </si>
  <si>
    <t>Khaki</t>
  </si>
  <si>
    <t>Jaeger</t>
  </si>
  <si>
    <t xml:space="preserve">Roan West </t>
  </si>
  <si>
    <t>Bri</t>
  </si>
  <si>
    <t>Bobby Dykes</t>
  </si>
  <si>
    <t>Stone</t>
  </si>
  <si>
    <t>Bronc</t>
  </si>
  <si>
    <t>Reed Lamphere</t>
  </si>
  <si>
    <t>Preacher</t>
  </si>
  <si>
    <t>Glenda Blessing</t>
  </si>
  <si>
    <t>Roan West</t>
  </si>
  <si>
    <t>June</t>
  </si>
  <si>
    <t>Dal Lamphere</t>
  </si>
  <si>
    <t>Fly</t>
  </si>
  <si>
    <t>Trim</t>
  </si>
  <si>
    <t>Mary Christmas</t>
  </si>
  <si>
    <t>Frost</t>
  </si>
  <si>
    <t>Jimmy Walker</t>
  </si>
  <si>
    <t>Pippa</t>
  </si>
  <si>
    <t>Ada</t>
  </si>
  <si>
    <t>Corey Bentke</t>
  </si>
  <si>
    <t>CE Dice</t>
  </si>
  <si>
    <t>Cameron Booth</t>
  </si>
  <si>
    <t>Callie</t>
  </si>
  <si>
    <t>Abe</t>
  </si>
  <si>
    <t>Joe</t>
  </si>
  <si>
    <t>PB1</t>
  </si>
  <si>
    <t>PB2</t>
  </si>
  <si>
    <t>Jay Emerson</t>
  </si>
  <si>
    <t>Kobe</t>
  </si>
  <si>
    <t>BOR II</t>
  </si>
  <si>
    <t>Macon Moura</t>
  </si>
  <si>
    <t>Joker</t>
  </si>
  <si>
    <t>Corey Betke</t>
  </si>
  <si>
    <t>Dice</t>
  </si>
  <si>
    <t>PB 1</t>
  </si>
  <si>
    <t>BORII</t>
  </si>
  <si>
    <t>Indi</t>
  </si>
  <si>
    <t>Laura Stymate</t>
  </si>
  <si>
    <t>Jack</t>
  </si>
  <si>
    <t>PB 2</t>
  </si>
  <si>
    <t>Chip</t>
  </si>
  <si>
    <t>Ruby</t>
  </si>
  <si>
    <t>Nancy</t>
  </si>
  <si>
    <t>Randy Burns</t>
  </si>
  <si>
    <t>Brute</t>
  </si>
  <si>
    <t>Top 5</t>
  </si>
  <si>
    <t>SHE 1</t>
  </si>
  <si>
    <t>SHE 2</t>
  </si>
  <si>
    <t>DW 1</t>
  </si>
  <si>
    <t>DW 2</t>
  </si>
  <si>
    <t xml:space="preserve">Frost </t>
  </si>
  <si>
    <t>Tim Gifford</t>
  </si>
  <si>
    <t xml:space="preserve">Bob Allen </t>
  </si>
  <si>
    <t>Grace</t>
  </si>
  <si>
    <t>DW1</t>
  </si>
  <si>
    <t>DW2</t>
  </si>
  <si>
    <t>Abbi Mahurin</t>
  </si>
  <si>
    <t>Toast</t>
  </si>
  <si>
    <t>Dan Haley</t>
  </si>
  <si>
    <t>Dink</t>
  </si>
  <si>
    <t>SHE1</t>
  </si>
  <si>
    <t>SHE2</t>
  </si>
  <si>
    <t>DD Malberg</t>
  </si>
  <si>
    <t>Newt</t>
  </si>
  <si>
    <t>Ann</t>
  </si>
  <si>
    <t>Todd Weinrich</t>
  </si>
  <si>
    <t>Phoebe</t>
  </si>
  <si>
    <t>Dave McCollum</t>
  </si>
  <si>
    <t>Ally</t>
  </si>
  <si>
    <t>Cole Butner</t>
  </si>
  <si>
    <t>Lazarus</t>
  </si>
  <si>
    <t>Jude</t>
  </si>
  <si>
    <t>Kirby</t>
  </si>
  <si>
    <t>Bob Allen</t>
  </si>
  <si>
    <t>Buddy</t>
  </si>
  <si>
    <t>Tanya Gifford</t>
  </si>
  <si>
    <t>Brynn</t>
  </si>
  <si>
    <t>Twist</t>
  </si>
  <si>
    <t>Cheetah</t>
  </si>
  <si>
    <t xml:space="preserve">Dan Haley </t>
  </si>
  <si>
    <t>Cat</t>
  </si>
  <si>
    <t>Fran C7</t>
  </si>
  <si>
    <t>Leonard Marrow</t>
  </si>
  <si>
    <t>Hoss</t>
  </si>
  <si>
    <t>DD Malbery</t>
  </si>
  <si>
    <t>Jim Seals</t>
  </si>
  <si>
    <t>Shauna Weinrich</t>
  </si>
  <si>
    <t>finals 1</t>
  </si>
  <si>
    <t>Finals 2</t>
  </si>
  <si>
    <t>Final 1</t>
  </si>
  <si>
    <t>Final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</si>
</sst>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2" fillId="3" borderId="1" applyNumberFormat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/>
    <xf numFmtId="0" fontId="0" fillId="0" borderId="0" xfId="0" applyFont="1"/>
    <xf numFmtId="0" fontId="1" fillId="2" borderId="0" xfId="0" applyFont="1" applyFill="1" applyProtection="1">
      <protection locked="0"/>
    </xf>
    <xf numFmtId="0" fontId="2" fillId="2" borderId="1" xfId="1" applyFill="1" applyProtection="1"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048562"/>
  <sheetViews>
    <sheetView topLeftCell="A22" zoomScale="76" zoomScaleNormal="76" workbookViewId="0">
      <selection activeCell="AK30" sqref="AK30"/>
    </sheetView>
  </sheetViews>
  <sheetFormatPr defaultRowHeight="14.4" x14ac:dyDescent="0.3"/>
  <cols>
    <col min="1" max="1" width="18.33203125" customWidth="1"/>
    <col min="2" max="2" width="10.6640625" customWidth="1"/>
    <col min="3" max="3" width="4.5546875" customWidth="1"/>
    <col min="4" max="4" width="5" customWidth="1"/>
    <col min="5" max="5" width="7.33203125" customWidth="1"/>
    <col min="6" max="6" width="7" customWidth="1"/>
    <col min="7" max="7" width="5" customWidth="1"/>
    <col min="8" max="8" width="6.33203125" customWidth="1"/>
    <col min="9" max="9" width="5.88671875" customWidth="1"/>
    <col min="10" max="32" width="6.109375" customWidth="1"/>
    <col min="33" max="34" width="6.44140625" customWidth="1"/>
    <col min="35" max="35" width="6.77734375" customWidth="1"/>
    <col min="36" max="36" width="6.5546875" customWidth="1"/>
    <col min="37" max="37" width="6.109375" customWidth="1"/>
    <col min="38" max="38" width="5.33203125" customWidth="1"/>
    <col min="39" max="40" width="7.33203125" customWidth="1"/>
    <col min="41" max="48" width="5.88671875" customWidth="1"/>
    <col min="49" max="49" width="6.88671875" customWidth="1"/>
    <col min="50" max="51" width="5.88671875" customWidth="1"/>
    <col min="53" max="53" width="8.88671875" style="4"/>
  </cols>
  <sheetData>
    <row r="1" spans="1:54" x14ac:dyDescent="0.3">
      <c r="A1" s="6" t="s">
        <v>0</v>
      </c>
      <c r="B1" s="6"/>
      <c r="C1" s="6" t="s">
        <v>34</v>
      </c>
      <c r="D1" s="6" t="s">
        <v>1</v>
      </c>
      <c r="E1" s="6" t="s">
        <v>2</v>
      </c>
      <c r="F1" s="6" t="s">
        <v>35</v>
      </c>
      <c r="G1" s="6" t="s">
        <v>36</v>
      </c>
      <c r="H1" s="6" t="s">
        <v>150</v>
      </c>
      <c r="I1" s="6" t="s">
        <v>151</v>
      </c>
      <c r="J1" s="6" t="s">
        <v>152</v>
      </c>
      <c r="K1" s="6" t="s">
        <v>153</v>
      </c>
      <c r="L1" s="6" t="s">
        <v>154</v>
      </c>
      <c r="M1" s="6" t="s">
        <v>140</v>
      </c>
      <c r="N1" s="6" t="s">
        <v>141</v>
      </c>
      <c r="O1" s="6" t="s">
        <v>198</v>
      </c>
      <c r="P1" s="6" t="s">
        <v>202</v>
      </c>
      <c r="Q1" s="6" t="s">
        <v>203</v>
      </c>
      <c r="R1" s="6" t="s">
        <v>215</v>
      </c>
      <c r="S1" s="6" t="s">
        <v>216</v>
      </c>
      <c r="T1" s="6" t="s">
        <v>217</v>
      </c>
      <c r="U1" s="6" t="s">
        <v>218</v>
      </c>
      <c r="V1" s="6" t="s">
        <v>259</v>
      </c>
      <c r="W1" s="6" t="s">
        <v>260</v>
      </c>
      <c r="X1" s="6" t="s">
        <v>263</v>
      </c>
      <c r="Y1" s="6" t="s">
        <v>263</v>
      </c>
      <c r="Z1" s="6" t="s">
        <v>280</v>
      </c>
      <c r="AA1" s="6" t="s">
        <v>281</v>
      </c>
      <c r="AB1" s="6" t="s">
        <v>282</v>
      </c>
      <c r="AC1" s="6" t="s">
        <v>283</v>
      </c>
      <c r="AD1" s="6" t="s">
        <v>284</v>
      </c>
      <c r="AE1" s="6" t="s">
        <v>151</v>
      </c>
      <c r="AF1" s="6" t="s">
        <v>152</v>
      </c>
      <c r="AG1" s="6" t="s">
        <v>3</v>
      </c>
      <c r="AH1" s="15" t="s">
        <v>279</v>
      </c>
      <c r="AI1" s="1" t="s">
        <v>323</v>
      </c>
      <c r="AJ1" s="1" t="s">
        <v>324</v>
      </c>
      <c r="AK1" s="1" t="s">
        <v>3</v>
      </c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</row>
    <row r="2" spans="1:54" x14ac:dyDescent="0.3">
      <c r="A2" s="2" t="s">
        <v>4</v>
      </c>
      <c r="B2" s="2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54" x14ac:dyDescent="0.3">
      <c r="A3" s="1" t="s">
        <v>199</v>
      </c>
      <c r="B3" s="1" t="s">
        <v>200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>
        <v>160</v>
      </c>
      <c r="P3" s="1"/>
      <c r="Q3" s="1"/>
      <c r="R3" s="1"/>
      <c r="S3" s="1"/>
      <c r="T3" s="1">
        <v>250</v>
      </c>
      <c r="U3" s="1">
        <v>150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f>SUM(C3:AF3)</f>
        <v>560</v>
      </c>
      <c r="AH3" s="1">
        <v>560</v>
      </c>
      <c r="AI3" s="1"/>
      <c r="AJ3" s="1"/>
      <c r="AK3" s="1">
        <f>SUM(AH3:AJ3)</f>
        <v>560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</row>
    <row r="4" spans="1:54" x14ac:dyDescent="0.3">
      <c r="A4" s="1" t="s">
        <v>116</v>
      </c>
      <c r="B4" s="1" t="s">
        <v>117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>
        <v>340</v>
      </c>
      <c r="Z4" s="1"/>
      <c r="AA4" s="1"/>
      <c r="AB4" s="1"/>
      <c r="AC4" s="1"/>
      <c r="AD4" s="1"/>
      <c r="AE4" s="1"/>
      <c r="AF4" s="1"/>
      <c r="AG4" s="1">
        <f t="shared" ref="AG4:AG61" si="0">SUM(C4:AF4)</f>
        <v>340</v>
      </c>
      <c r="AH4" s="1">
        <v>34</v>
      </c>
      <c r="AI4" s="1"/>
      <c r="AJ4" s="1"/>
      <c r="AK4" s="1">
        <f t="shared" ref="AK4:AK67" si="1">SUM(AH4:AJ4)</f>
        <v>34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</row>
    <row r="5" spans="1:54" x14ac:dyDescent="0.3">
      <c r="A5" s="1" t="s">
        <v>221</v>
      </c>
      <c r="B5" s="1" t="s">
        <v>99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>
        <v>50</v>
      </c>
      <c r="U5" s="1">
        <v>650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f t="shared" si="0"/>
        <v>700</v>
      </c>
      <c r="AH5" s="1">
        <v>700</v>
      </c>
      <c r="AI5" s="1"/>
      <c r="AJ5" s="1"/>
      <c r="AK5" s="1">
        <f t="shared" si="1"/>
        <v>700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</row>
    <row r="6" spans="1:54" x14ac:dyDescent="0.3">
      <c r="A6" s="1" t="s">
        <v>37</v>
      </c>
      <c r="B6" s="1" t="s">
        <v>38</v>
      </c>
      <c r="C6" s="1">
        <v>290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f t="shared" si="0"/>
        <v>290</v>
      </c>
      <c r="AH6" s="1">
        <v>290</v>
      </c>
      <c r="AI6" s="1"/>
      <c r="AJ6" s="1"/>
      <c r="AK6" s="1">
        <f t="shared" si="1"/>
        <v>290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2"/>
    </row>
    <row r="7" spans="1:54" x14ac:dyDescent="0.3">
      <c r="A7" s="1" t="s">
        <v>39</v>
      </c>
      <c r="B7" s="1" t="s">
        <v>155</v>
      </c>
      <c r="C7" s="1"/>
      <c r="D7" s="1"/>
      <c r="E7" s="1"/>
      <c r="F7" s="1"/>
      <c r="G7" s="1"/>
      <c r="H7" s="1">
        <v>450</v>
      </c>
      <c r="I7" s="1"/>
      <c r="J7" s="1">
        <v>450</v>
      </c>
      <c r="K7" s="1">
        <v>250</v>
      </c>
      <c r="L7" s="1">
        <v>160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f t="shared" si="0"/>
        <v>1310</v>
      </c>
      <c r="AH7" s="1">
        <v>1310</v>
      </c>
      <c r="AI7" s="1">
        <v>1120</v>
      </c>
      <c r="AJ7" s="1"/>
      <c r="AK7" s="1">
        <f t="shared" si="1"/>
        <v>2430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2"/>
    </row>
    <row r="8" spans="1:54" x14ac:dyDescent="0.3">
      <c r="A8" s="1" t="s">
        <v>39</v>
      </c>
      <c r="B8" s="1" t="s">
        <v>156</v>
      </c>
      <c r="C8" s="1"/>
      <c r="D8" s="1"/>
      <c r="E8" s="1"/>
      <c r="F8" s="1"/>
      <c r="G8" s="1"/>
      <c r="H8" s="1">
        <v>350</v>
      </c>
      <c r="I8" s="1"/>
      <c r="J8" s="1"/>
      <c r="K8" s="1"/>
      <c r="L8" s="1">
        <v>260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f t="shared" si="0"/>
        <v>610</v>
      </c>
      <c r="AH8" s="1">
        <v>610</v>
      </c>
      <c r="AI8" s="1"/>
      <c r="AJ8" s="1"/>
      <c r="AK8" s="1">
        <f t="shared" si="1"/>
        <v>610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2"/>
    </row>
    <row r="9" spans="1:54" x14ac:dyDescent="0.3">
      <c r="A9" s="1" t="s">
        <v>39</v>
      </c>
      <c r="B9" s="1" t="s">
        <v>157</v>
      </c>
      <c r="C9" s="1"/>
      <c r="D9" s="1"/>
      <c r="E9" s="1"/>
      <c r="F9" s="1"/>
      <c r="G9" s="1"/>
      <c r="H9" s="1">
        <v>150</v>
      </c>
      <c r="I9" s="1"/>
      <c r="J9" s="1"/>
      <c r="K9" s="1">
        <v>150</v>
      </c>
      <c r="L9" s="1">
        <v>360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f t="shared" si="0"/>
        <v>660</v>
      </c>
      <c r="AH9" s="1">
        <v>660</v>
      </c>
      <c r="AI9" s="1">
        <v>1420</v>
      </c>
      <c r="AJ9" s="1">
        <v>930</v>
      </c>
      <c r="AK9" s="1">
        <f t="shared" si="1"/>
        <v>3010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2"/>
    </row>
    <row r="10" spans="1:54" x14ac:dyDescent="0.3">
      <c r="A10" s="1" t="s">
        <v>39</v>
      </c>
      <c r="B10" s="1" t="s">
        <v>165</v>
      </c>
      <c r="C10" s="1"/>
      <c r="D10" s="1"/>
      <c r="E10" s="1"/>
      <c r="F10" s="1"/>
      <c r="G10" s="1"/>
      <c r="H10" s="1"/>
      <c r="I10" s="1"/>
      <c r="J10" s="1">
        <v>50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 t="shared" si="0"/>
        <v>50</v>
      </c>
      <c r="AH10" s="1">
        <v>50</v>
      </c>
      <c r="AI10" s="1"/>
      <c r="AJ10" s="1"/>
      <c r="AK10" s="1">
        <f t="shared" si="1"/>
        <v>50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2"/>
    </row>
    <row r="11" spans="1:54" x14ac:dyDescent="0.3">
      <c r="A11" s="1" t="s">
        <v>160</v>
      </c>
      <c r="B11" s="1" t="s">
        <v>161</v>
      </c>
      <c r="C11" s="1"/>
      <c r="D11" s="1"/>
      <c r="E11" s="1"/>
      <c r="F11" s="1"/>
      <c r="G11" s="1"/>
      <c r="H11" s="1"/>
      <c r="I11" s="1">
        <v>250</v>
      </c>
      <c r="J11" s="1"/>
      <c r="K11" s="1">
        <v>450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f t="shared" si="0"/>
        <v>700</v>
      </c>
      <c r="AH11" s="1">
        <v>700</v>
      </c>
      <c r="AI11" s="1"/>
      <c r="AJ11" s="1"/>
      <c r="AK11" s="1">
        <f t="shared" si="1"/>
        <v>700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2"/>
    </row>
    <row r="12" spans="1:54" x14ac:dyDescent="0.3">
      <c r="A12" s="1" t="s">
        <v>158</v>
      </c>
      <c r="B12" s="1" t="s">
        <v>159</v>
      </c>
      <c r="C12" s="1"/>
      <c r="D12" s="1"/>
      <c r="E12" s="1"/>
      <c r="F12" s="1"/>
      <c r="G12" s="1"/>
      <c r="H12" s="1">
        <v>50</v>
      </c>
      <c r="I12" s="1">
        <v>450</v>
      </c>
      <c r="J12" s="1">
        <v>250</v>
      </c>
      <c r="K12" s="1">
        <v>50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f t="shared" si="0"/>
        <v>800</v>
      </c>
      <c r="AH12" s="1">
        <v>800</v>
      </c>
      <c r="AI12" s="1"/>
      <c r="AJ12" s="1"/>
      <c r="AK12" s="1">
        <f t="shared" si="1"/>
        <v>800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2"/>
    </row>
    <row r="13" spans="1:54" x14ac:dyDescent="0.3">
      <c r="A13" s="1" t="s">
        <v>158</v>
      </c>
      <c r="B13" s="1" t="s">
        <v>164</v>
      </c>
      <c r="C13" s="1"/>
      <c r="D13" s="1"/>
      <c r="E13" s="1"/>
      <c r="F13" s="1"/>
      <c r="G13" s="1"/>
      <c r="H13" s="1"/>
      <c r="I13" s="1"/>
      <c r="J13" s="1">
        <v>150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f t="shared" si="0"/>
        <v>150</v>
      </c>
      <c r="AH13" s="1">
        <v>15</v>
      </c>
      <c r="AI13" s="1"/>
      <c r="AJ13" s="1"/>
      <c r="AK13" s="1">
        <f t="shared" si="1"/>
        <v>15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2"/>
    </row>
    <row r="14" spans="1:54" x14ac:dyDescent="0.3">
      <c r="A14" s="1" t="s">
        <v>41</v>
      </c>
      <c r="B14" s="1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60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0"/>
        <v>60</v>
      </c>
      <c r="AH14" s="1">
        <v>6</v>
      </c>
      <c r="AI14" s="1"/>
      <c r="AJ14" s="1"/>
      <c r="AK14" s="1">
        <f t="shared" si="1"/>
        <v>6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2"/>
      <c r="BB14" s="4"/>
    </row>
    <row r="15" spans="1:54" x14ac:dyDescent="0.3">
      <c r="A15" s="1" t="s">
        <v>41</v>
      </c>
      <c r="B15" s="1" t="s">
        <v>43</v>
      </c>
      <c r="C15" s="1"/>
      <c r="D15" s="1">
        <v>720</v>
      </c>
      <c r="E15" s="1"/>
      <c r="F15" s="1">
        <v>290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0"/>
        <v>1010</v>
      </c>
      <c r="AH15" s="1">
        <v>1010</v>
      </c>
      <c r="AI15" s="1">
        <v>120</v>
      </c>
      <c r="AJ15" s="1">
        <v>230</v>
      </c>
      <c r="AK15" s="1">
        <f t="shared" si="1"/>
        <v>1360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2"/>
    </row>
    <row r="16" spans="1:54" x14ac:dyDescent="0.3">
      <c r="A16" s="1" t="s">
        <v>41</v>
      </c>
      <c r="B16" s="1" t="s">
        <v>44</v>
      </c>
      <c r="C16" s="1"/>
      <c r="D16" s="1"/>
      <c r="E16" s="1">
        <v>150</v>
      </c>
      <c r="F16" s="1"/>
      <c r="G16" s="1">
        <v>790</v>
      </c>
      <c r="H16" s="1"/>
      <c r="I16" s="1"/>
      <c r="J16" s="1"/>
      <c r="K16" s="1"/>
      <c r="L16" s="1"/>
      <c r="M16" s="1"/>
      <c r="N16" s="1">
        <v>260</v>
      </c>
      <c r="O16" s="1">
        <v>260</v>
      </c>
      <c r="P16" s="1"/>
      <c r="Q16" s="1"/>
      <c r="R16" s="1"/>
      <c r="S16" s="1">
        <v>600</v>
      </c>
      <c r="T16" s="1">
        <v>350</v>
      </c>
      <c r="U16" s="1"/>
      <c r="V16" s="1"/>
      <c r="W16" s="1"/>
      <c r="X16" s="1">
        <v>140</v>
      </c>
      <c r="Y16" s="1"/>
      <c r="Z16" s="1"/>
      <c r="AA16" s="1"/>
      <c r="AB16" s="1"/>
      <c r="AC16" s="1"/>
      <c r="AD16" s="1"/>
      <c r="AE16" s="1"/>
      <c r="AF16" s="1"/>
      <c r="AG16" s="1">
        <f t="shared" si="0"/>
        <v>2550</v>
      </c>
      <c r="AH16" s="2">
        <v>2260</v>
      </c>
      <c r="AI16" s="1">
        <v>20</v>
      </c>
      <c r="AJ16" s="1"/>
      <c r="AK16" s="1">
        <f t="shared" si="1"/>
        <v>2280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2"/>
    </row>
    <row r="17" spans="1:54" x14ac:dyDescent="0.3">
      <c r="A17" s="1" t="s">
        <v>266</v>
      </c>
      <c r="B17" s="1" t="s">
        <v>267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>
        <v>740</v>
      </c>
      <c r="Z17" s="1"/>
      <c r="AA17" s="1"/>
      <c r="AB17" s="1"/>
      <c r="AC17" s="1"/>
      <c r="AD17" s="1"/>
      <c r="AE17" s="1"/>
      <c r="AF17" s="1"/>
      <c r="AG17" s="1">
        <f t="shared" si="0"/>
        <v>740</v>
      </c>
      <c r="AH17" s="1">
        <v>740</v>
      </c>
      <c r="AI17" s="1"/>
      <c r="AJ17" s="1"/>
      <c r="AK17" s="1">
        <f t="shared" si="1"/>
        <v>740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2"/>
    </row>
    <row r="18" spans="1:54" x14ac:dyDescent="0.3">
      <c r="A18" s="1" t="s">
        <v>45</v>
      </c>
      <c r="B18" s="1" t="s">
        <v>46</v>
      </c>
      <c r="C18" s="1"/>
      <c r="D18" s="1"/>
      <c r="E18" s="1">
        <v>550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350</v>
      </c>
      <c r="Q18" s="1"/>
      <c r="R18" s="1"/>
      <c r="S18" s="1"/>
      <c r="T18" s="1"/>
      <c r="U18" s="1"/>
      <c r="V18" s="1"/>
      <c r="W18" s="1">
        <v>380</v>
      </c>
      <c r="X18" s="1"/>
      <c r="Y18" s="1">
        <v>440</v>
      </c>
      <c r="Z18" s="1"/>
      <c r="AA18" s="1"/>
      <c r="AB18" s="1"/>
      <c r="AC18" s="1"/>
      <c r="AD18" s="1"/>
      <c r="AE18" s="1"/>
      <c r="AF18" s="1"/>
      <c r="AG18" s="1">
        <f t="shared" si="0"/>
        <v>1720</v>
      </c>
      <c r="AH18" s="2">
        <v>1720</v>
      </c>
      <c r="AI18" s="1"/>
      <c r="AJ18" s="1"/>
      <c r="AK18" s="1">
        <f t="shared" si="1"/>
        <v>1720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2"/>
    </row>
    <row r="19" spans="1:54" x14ac:dyDescent="0.3">
      <c r="A19" s="1" t="s">
        <v>45</v>
      </c>
      <c r="B19" s="1" t="s">
        <v>40</v>
      </c>
      <c r="C19" s="1"/>
      <c r="D19" s="1"/>
      <c r="E19" s="1"/>
      <c r="F19" s="1"/>
      <c r="G19" s="1">
        <v>290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f t="shared" si="0"/>
        <v>290</v>
      </c>
      <c r="AH19" s="1">
        <v>290</v>
      </c>
      <c r="AI19" s="1"/>
      <c r="AJ19" s="1"/>
      <c r="AK19" s="1">
        <f t="shared" si="1"/>
        <v>290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2"/>
    </row>
    <row r="20" spans="1:54" x14ac:dyDescent="0.3">
      <c r="A20" s="1" t="s">
        <v>219</v>
      </c>
      <c r="B20" s="1" t="s">
        <v>220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>
        <v>550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f t="shared" si="0"/>
        <v>550</v>
      </c>
      <c r="AH20" s="1">
        <v>550</v>
      </c>
      <c r="AI20" s="1"/>
      <c r="AJ20" s="1"/>
      <c r="AK20" s="1">
        <f t="shared" si="1"/>
        <v>550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2"/>
    </row>
    <row r="21" spans="1:54" x14ac:dyDescent="0.3">
      <c r="A21" s="1" t="s">
        <v>47</v>
      </c>
      <c r="B21" s="1" t="s">
        <v>222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>
        <v>350</v>
      </c>
      <c r="V21" s="1">
        <v>410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f t="shared" si="0"/>
        <v>760</v>
      </c>
      <c r="AH21" s="1">
        <v>760</v>
      </c>
      <c r="AI21" s="1"/>
      <c r="AJ21" s="1"/>
      <c r="AK21" s="1">
        <f t="shared" si="1"/>
        <v>760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2"/>
    </row>
    <row r="22" spans="1:54" x14ac:dyDescent="0.3">
      <c r="A22" s="1" t="s">
        <v>204</v>
      </c>
      <c r="B22" s="1" t="s">
        <v>205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150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f t="shared" si="0"/>
        <v>150</v>
      </c>
      <c r="AH22" s="1">
        <v>150</v>
      </c>
      <c r="AI22" s="1"/>
      <c r="AJ22" s="1"/>
      <c r="AK22" s="1">
        <f t="shared" si="1"/>
        <v>150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2"/>
    </row>
    <row r="23" spans="1:54" x14ac:dyDescent="0.3">
      <c r="A23" t="s">
        <v>48</v>
      </c>
      <c r="B23" t="s">
        <v>49</v>
      </c>
      <c r="C23">
        <v>390</v>
      </c>
      <c r="D23">
        <v>220</v>
      </c>
      <c r="O23">
        <v>360</v>
      </c>
      <c r="P23">
        <v>250</v>
      </c>
      <c r="R23">
        <v>600</v>
      </c>
      <c r="T23">
        <v>750</v>
      </c>
      <c r="AG23" s="1">
        <f t="shared" si="0"/>
        <v>2570</v>
      </c>
      <c r="AH23" s="2">
        <v>2350</v>
      </c>
      <c r="AI23" s="1">
        <v>1020</v>
      </c>
      <c r="AJ23" s="1"/>
      <c r="AK23" s="1">
        <f t="shared" si="1"/>
        <v>3370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2"/>
    </row>
    <row r="24" spans="1:54" x14ac:dyDescent="0.3">
      <c r="A24" t="s">
        <v>48</v>
      </c>
      <c r="B24" t="s">
        <v>50</v>
      </c>
      <c r="C24">
        <v>90</v>
      </c>
      <c r="D24">
        <v>520</v>
      </c>
      <c r="O24">
        <v>60</v>
      </c>
      <c r="R24">
        <v>100</v>
      </c>
      <c r="AG24" s="1">
        <f t="shared" si="0"/>
        <v>770</v>
      </c>
      <c r="AH24" s="1">
        <v>770</v>
      </c>
      <c r="AI24" s="1"/>
      <c r="AJ24" s="1"/>
      <c r="AK24" s="1">
        <f t="shared" si="1"/>
        <v>770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2"/>
      <c r="BB24" s="4"/>
    </row>
    <row r="25" spans="1:54" x14ac:dyDescent="0.3">
      <c r="A25" s="1" t="s">
        <v>51</v>
      </c>
      <c r="B25" s="1" t="s">
        <v>11</v>
      </c>
      <c r="C25" s="1">
        <v>190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110</v>
      </c>
      <c r="W25" s="1">
        <v>480</v>
      </c>
      <c r="X25" s="1">
        <v>40</v>
      </c>
      <c r="Y25" s="1">
        <v>640</v>
      </c>
      <c r="Z25" s="1">
        <v>590</v>
      </c>
      <c r="AA25" s="1">
        <v>460</v>
      </c>
      <c r="AB25" s="1">
        <v>380</v>
      </c>
      <c r="AC25" s="1"/>
      <c r="AD25" s="1"/>
      <c r="AE25" s="1"/>
      <c r="AF25" s="1"/>
      <c r="AG25" s="1">
        <f t="shared" si="0"/>
        <v>2890</v>
      </c>
      <c r="AH25" s="2">
        <v>2550</v>
      </c>
      <c r="AJ25">
        <v>1230</v>
      </c>
      <c r="AK25" s="1">
        <f t="shared" si="1"/>
        <v>3780</v>
      </c>
      <c r="BA25"/>
    </row>
    <row r="26" spans="1:54" x14ac:dyDescent="0.3">
      <c r="A26" s="1" t="s">
        <v>261</v>
      </c>
      <c r="B26" s="1" t="s">
        <v>99</v>
      </c>
      <c r="C26" s="1"/>
      <c r="D26" s="1"/>
      <c r="E26" s="1">
        <v>350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>
        <v>310</v>
      </c>
      <c r="W26" s="1"/>
      <c r="X26" s="1">
        <v>440</v>
      </c>
      <c r="Y26" s="1"/>
      <c r="Z26" s="1"/>
      <c r="AA26" s="1"/>
      <c r="AB26" s="1"/>
      <c r="AC26" s="1"/>
      <c r="AD26" s="1"/>
      <c r="AE26" s="1"/>
      <c r="AF26" s="1"/>
      <c r="AG26" s="1">
        <f t="shared" si="0"/>
        <v>1100</v>
      </c>
      <c r="AH26" s="1">
        <v>1100</v>
      </c>
      <c r="AI26">
        <v>920</v>
      </c>
      <c r="AK26" s="1">
        <f t="shared" si="1"/>
        <v>2020</v>
      </c>
      <c r="BA26"/>
    </row>
    <row r="27" spans="1:54" x14ac:dyDescent="0.3">
      <c r="A27" s="1" t="s">
        <v>52</v>
      </c>
      <c r="B27" s="1" t="s">
        <v>125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300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f t="shared" si="0"/>
        <v>300</v>
      </c>
      <c r="AH27" s="1">
        <v>300</v>
      </c>
      <c r="AK27" s="1">
        <f t="shared" si="1"/>
        <v>300</v>
      </c>
      <c r="BA27"/>
    </row>
    <row r="28" spans="1:54" x14ac:dyDescent="0.3">
      <c r="A28" s="1" t="s">
        <v>53</v>
      </c>
      <c r="B28" s="1" t="s">
        <v>6</v>
      </c>
      <c r="C28" s="1">
        <v>690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f t="shared" si="0"/>
        <v>690</v>
      </c>
      <c r="AH28" s="1">
        <v>690</v>
      </c>
      <c r="AI28" s="1"/>
      <c r="AJ28" s="1">
        <v>830</v>
      </c>
      <c r="AK28" s="1">
        <f t="shared" si="1"/>
        <v>1520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2"/>
    </row>
    <row r="29" spans="1:54" x14ac:dyDescent="0.3">
      <c r="A29" s="1" t="s">
        <v>53</v>
      </c>
      <c r="B29" s="1" t="s">
        <v>54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560</v>
      </c>
      <c r="N29" s="1">
        <v>360</v>
      </c>
      <c r="O29" s="1"/>
      <c r="P29" s="1"/>
      <c r="Q29" s="1">
        <v>380</v>
      </c>
      <c r="R29" s="1"/>
      <c r="S29" s="1">
        <v>100</v>
      </c>
      <c r="T29" s="1"/>
      <c r="U29" s="1">
        <v>250</v>
      </c>
      <c r="V29" s="1">
        <v>510</v>
      </c>
      <c r="W29" s="1">
        <v>280</v>
      </c>
      <c r="X29" s="1">
        <v>740</v>
      </c>
      <c r="Y29" s="1"/>
      <c r="Z29" s="1"/>
      <c r="AA29" s="1"/>
      <c r="AB29" s="1"/>
      <c r="AC29" s="1"/>
      <c r="AD29" s="1"/>
      <c r="AE29" s="1"/>
      <c r="AF29" s="1"/>
      <c r="AG29" s="1">
        <f t="shared" si="0"/>
        <v>3180</v>
      </c>
      <c r="AH29" s="2">
        <v>2470</v>
      </c>
      <c r="AI29" s="1">
        <v>720</v>
      </c>
      <c r="AJ29" s="1">
        <v>1030</v>
      </c>
      <c r="AK29" s="1">
        <f t="shared" si="1"/>
        <v>4220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2"/>
    </row>
    <row r="30" spans="1:54" x14ac:dyDescent="0.3">
      <c r="A30" s="1" t="s">
        <v>53</v>
      </c>
      <c r="B30" s="1" t="s">
        <v>55</v>
      </c>
      <c r="C30" s="1">
        <v>590</v>
      </c>
      <c r="D30" s="1"/>
      <c r="E30" s="1"/>
      <c r="F30" s="1">
        <v>990</v>
      </c>
      <c r="G30" s="1"/>
      <c r="H30" s="1"/>
      <c r="I30" s="1"/>
      <c r="J30" s="1"/>
      <c r="K30" s="1"/>
      <c r="L30" s="1"/>
      <c r="M30" s="1"/>
      <c r="N30" s="1">
        <v>560</v>
      </c>
      <c r="O30" s="1">
        <v>660</v>
      </c>
      <c r="P30" s="1"/>
      <c r="Q30" s="1">
        <v>180</v>
      </c>
      <c r="R30" s="1">
        <v>200</v>
      </c>
      <c r="S30" s="1">
        <v>500</v>
      </c>
      <c r="T30" s="1"/>
      <c r="U30" s="1">
        <v>750</v>
      </c>
      <c r="V30" s="1">
        <v>210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f t="shared" si="0"/>
        <v>4640</v>
      </c>
      <c r="AH30" s="2">
        <v>3550</v>
      </c>
      <c r="AI30" s="1">
        <v>1320</v>
      </c>
      <c r="AJ30" s="1"/>
      <c r="AK30" s="2">
        <f t="shared" si="1"/>
        <v>4870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2"/>
    </row>
    <row r="31" spans="1:54" x14ac:dyDescent="0.3">
      <c r="A31" s="1" t="s">
        <v>53</v>
      </c>
      <c r="B31" s="1" t="s">
        <v>56</v>
      </c>
      <c r="C31" s="1">
        <v>490</v>
      </c>
      <c r="D31" s="1">
        <v>120</v>
      </c>
      <c r="E31" s="1"/>
      <c r="F31" s="1">
        <v>390</v>
      </c>
      <c r="G31" s="1">
        <v>990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f t="shared" si="0"/>
        <v>1990</v>
      </c>
      <c r="AH31" s="2">
        <v>1990</v>
      </c>
      <c r="AI31" s="1"/>
      <c r="AJ31" s="1">
        <v>430</v>
      </c>
      <c r="AK31" s="1">
        <f t="shared" si="1"/>
        <v>2420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2"/>
    </row>
    <row r="32" spans="1:54" x14ac:dyDescent="0.3">
      <c r="A32" s="1" t="s">
        <v>53</v>
      </c>
      <c r="B32" s="1" t="s">
        <v>57</v>
      </c>
      <c r="C32" s="1"/>
      <c r="D32" s="1">
        <v>420</v>
      </c>
      <c r="E32" s="1">
        <v>750</v>
      </c>
      <c r="F32" s="1"/>
      <c r="G32" s="1">
        <v>190</v>
      </c>
      <c r="H32" s="1"/>
      <c r="I32" s="1"/>
      <c r="J32" s="1"/>
      <c r="K32" s="1"/>
      <c r="L32" s="1"/>
      <c r="M32" s="1"/>
      <c r="N32" s="1">
        <v>660</v>
      </c>
      <c r="O32" s="1"/>
      <c r="P32" s="1">
        <v>450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f t="shared" si="0"/>
        <v>2470</v>
      </c>
      <c r="AH32" s="2">
        <v>2470</v>
      </c>
      <c r="AI32" s="1">
        <v>1620</v>
      </c>
      <c r="AJ32" s="1"/>
      <c r="AK32" s="1">
        <f t="shared" si="1"/>
        <v>4090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2"/>
    </row>
    <row r="33" spans="1:54" x14ac:dyDescent="0.3">
      <c r="A33" s="1" t="s">
        <v>59</v>
      </c>
      <c r="B33" s="1" t="s">
        <v>60</v>
      </c>
      <c r="C33" s="1"/>
      <c r="D33" s="1">
        <v>320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f t="shared" si="0"/>
        <v>320</v>
      </c>
      <c r="AH33" s="1">
        <v>320</v>
      </c>
      <c r="AI33" s="1"/>
      <c r="AJ33" s="1"/>
      <c r="AK33" s="1">
        <f t="shared" si="1"/>
        <v>320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2"/>
    </row>
    <row r="34" spans="1:54" x14ac:dyDescent="0.3">
      <c r="A34" s="1" t="s">
        <v>250</v>
      </c>
      <c r="B34" s="1" t="s">
        <v>251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400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f t="shared" si="0"/>
        <v>400</v>
      </c>
      <c r="AH34" s="1">
        <v>400</v>
      </c>
      <c r="AI34" s="1"/>
      <c r="AJ34" s="1"/>
      <c r="AK34" s="1">
        <f t="shared" si="1"/>
        <v>400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2"/>
    </row>
    <row r="35" spans="1:54" x14ac:dyDescent="0.3">
      <c r="A35" s="1" t="s">
        <v>162</v>
      </c>
      <c r="B35" s="1" t="s">
        <v>163</v>
      </c>
      <c r="C35" s="1"/>
      <c r="D35" s="1"/>
      <c r="E35" s="1"/>
      <c r="F35" s="1"/>
      <c r="G35" s="1"/>
      <c r="H35" s="1"/>
      <c r="I35" s="1"/>
      <c r="J35" s="1">
        <v>350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>
        <v>140</v>
      </c>
      <c r="AD35" s="1">
        <v>210</v>
      </c>
      <c r="AE35" s="1"/>
      <c r="AF35" s="1"/>
      <c r="AG35" s="1">
        <f t="shared" si="0"/>
        <v>700</v>
      </c>
      <c r="AH35" s="1">
        <v>700</v>
      </c>
      <c r="AI35" s="1"/>
      <c r="AJ35" s="1">
        <v>1530</v>
      </c>
      <c r="AK35" s="1">
        <f t="shared" si="1"/>
        <v>2230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2"/>
    </row>
    <row r="36" spans="1:54" x14ac:dyDescent="0.3">
      <c r="A36" s="1" t="s">
        <v>162</v>
      </c>
      <c r="B36" s="1" t="s">
        <v>315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>
        <v>240</v>
      </c>
      <c r="AD36" s="1"/>
      <c r="AE36" s="1"/>
      <c r="AF36" s="1"/>
      <c r="AG36" s="1">
        <f t="shared" si="0"/>
        <v>240</v>
      </c>
      <c r="AH36" s="1">
        <v>240</v>
      </c>
      <c r="AI36" s="1"/>
      <c r="AJ36" s="1"/>
      <c r="AK36" s="1">
        <f t="shared" si="1"/>
        <v>240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2"/>
    </row>
    <row r="37" spans="1:54" x14ac:dyDescent="0.3">
      <c r="A37" s="1" t="s">
        <v>62</v>
      </c>
      <c r="B37" s="1" t="s">
        <v>63</v>
      </c>
      <c r="C37" s="1"/>
      <c r="D37" s="1">
        <v>620</v>
      </c>
      <c r="E37" s="1">
        <v>50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f t="shared" si="0"/>
        <v>670</v>
      </c>
      <c r="AH37" s="1">
        <v>670</v>
      </c>
      <c r="AI37" s="1"/>
      <c r="AJ37" s="1"/>
      <c r="AK37" s="1">
        <f t="shared" si="1"/>
        <v>670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2"/>
      <c r="BB37" s="4"/>
    </row>
    <row r="38" spans="1:54" x14ac:dyDescent="0.3">
      <c r="A38" s="1" t="s">
        <v>62</v>
      </c>
      <c r="B38" s="1" t="s">
        <v>64</v>
      </c>
      <c r="C38" s="1"/>
      <c r="D38" s="1"/>
      <c r="E38" s="1"/>
      <c r="F38" s="1">
        <v>790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f t="shared" si="0"/>
        <v>790</v>
      </c>
      <c r="AH38" s="1">
        <v>790</v>
      </c>
      <c r="AI38" s="1"/>
      <c r="AJ38" s="1"/>
      <c r="AK38" s="1">
        <f t="shared" si="1"/>
        <v>790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2"/>
    </row>
    <row r="39" spans="1:54" x14ac:dyDescent="0.3">
      <c r="A39" s="1" t="s">
        <v>65</v>
      </c>
      <c r="B39" s="1" t="s">
        <v>66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60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f t="shared" si="0"/>
        <v>60</v>
      </c>
      <c r="AH39" s="1">
        <v>60</v>
      </c>
      <c r="AI39" s="1"/>
      <c r="AJ39" s="1"/>
      <c r="AK39" s="1">
        <f t="shared" si="1"/>
        <v>60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2"/>
    </row>
    <row r="40" spans="1:54" x14ac:dyDescent="0.3">
      <c r="A40" s="1" t="s">
        <v>65</v>
      </c>
      <c r="B40" s="1" t="s">
        <v>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160</v>
      </c>
      <c r="N40" s="1"/>
      <c r="O40" s="1"/>
      <c r="P40" s="1"/>
      <c r="Q40" s="1">
        <v>80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f t="shared" si="0"/>
        <v>240</v>
      </c>
      <c r="AH40" s="1">
        <v>240</v>
      </c>
      <c r="AI40" s="1"/>
      <c r="AJ40" s="1"/>
      <c r="AK40" s="1">
        <f t="shared" si="1"/>
        <v>240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2"/>
    </row>
    <row r="41" spans="1:54" x14ac:dyDescent="0.3">
      <c r="A41" s="1" t="s">
        <v>65</v>
      </c>
      <c r="B41" s="1" t="s">
        <v>190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460</v>
      </c>
      <c r="N41" s="1"/>
      <c r="O41" s="1"/>
      <c r="P41" s="1">
        <v>50</v>
      </c>
      <c r="Q41" s="1">
        <v>280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f t="shared" si="0"/>
        <v>790</v>
      </c>
      <c r="AH41" s="1">
        <v>790</v>
      </c>
      <c r="AI41" s="1"/>
      <c r="AJ41" s="1"/>
      <c r="AK41" s="1">
        <f t="shared" si="1"/>
        <v>790</v>
      </c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2"/>
    </row>
    <row r="42" spans="1:54" x14ac:dyDescent="0.3">
      <c r="A42" s="1" t="s">
        <v>68</v>
      </c>
      <c r="B42" s="1" t="s">
        <v>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>
        <v>650</v>
      </c>
      <c r="U42" s="1"/>
      <c r="V42" s="1"/>
      <c r="W42" s="1">
        <v>80</v>
      </c>
      <c r="X42" s="1">
        <v>540</v>
      </c>
      <c r="Y42" s="1"/>
      <c r="Z42" s="1"/>
      <c r="AA42" s="1"/>
      <c r="AB42" s="1"/>
      <c r="AC42" s="1"/>
      <c r="AD42" s="1"/>
      <c r="AE42" s="1"/>
      <c r="AF42" s="1"/>
      <c r="AG42" s="1">
        <f t="shared" si="0"/>
        <v>1270</v>
      </c>
      <c r="AH42" s="1">
        <v>1270</v>
      </c>
      <c r="AI42" s="1"/>
      <c r="AJ42" s="1"/>
      <c r="AK42" s="1">
        <f t="shared" si="1"/>
        <v>1270</v>
      </c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2"/>
    </row>
    <row r="43" spans="1:54" x14ac:dyDescent="0.3">
      <c r="A43" s="1" t="s">
        <v>68</v>
      </c>
      <c r="B43" s="1" t="s">
        <v>262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10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f t="shared" si="0"/>
        <v>10</v>
      </c>
      <c r="AH43" s="1">
        <v>10</v>
      </c>
      <c r="AI43" s="1"/>
      <c r="AJ43" s="1"/>
      <c r="AK43" s="1">
        <f t="shared" si="1"/>
        <v>10</v>
      </c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2"/>
    </row>
    <row r="44" spans="1:54" x14ac:dyDescent="0.3">
      <c r="AK44" s="1">
        <f t="shared" si="1"/>
        <v>0</v>
      </c>
    </row>
    <row r="45" spans="1:54" x14ac:dyDescent="0.3">
      <c r="A45" s="1" t="s">
        <v>69</v>
      </c>
      <c r="B45" s="1" t="s">
        <v>192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460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f t="shared" si="0"/>
        <v>460</v>
      </c>
      <c r="AH45" s="1">
        <v>460</v>
      </c>
      <c r="AI45" s="1"/>
      <c r="AJ45" s="1"/>
      <c r="AK45" s="1">
        <f t="shared" si="1"/>
        <v>460</v>
      </c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2"/>
    </row>
    <row r="46" spans="1:54" x14ac:dyDescent="0.3">
      <c r="A46" s="1" t="s">
        <v>70</v>
      </c>
      <c r="B46" s="1" t="s">
        <v>71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>
        <v>240</v>
      </c>
      <c r="Y46" s="1"/>
      <c r="Z46" s="1">
        <v>690</v>
      </c>
      <c r="AA46" s="1"/>
      <c r="AB46" s="1"/>
      <c r="AC46" s="1"/>
      <c r="AD46" s="1"/>
      <c r="AE46" s="1"/>
      <c r="AF46" s="1"/>
      <c r="AG46" s="1">
        <f t="shared" si="0"/>
        <v>930</v>
      </c>
      <c r="AH46" s="1">
        <v>930</v>
      </c>
      <c r="AI46" s="1">
        <v>420</v>
      </c>
      <c r="AJ46" s="1"/>
      <c r="AK46" s="1">
        <f t="shared" si="1"/>
        <v>1350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2"/>
    </row>
    <row r="47" spans="1:54" x14ac:dyDescent="0.3">
      <c r="A47" s="1" t="s">
        <v>104</v>
      </c>
      <c r="B47" s="1" t="s">
        <v>105</v>
      </c>
      <c r="U47">
        <v>550</v>
      </c>
      <c r="Y47">
        <v>540</v>
      </c>
      <c r="AG47" s="1">
        <f t="shared" si="0"/>
        <v>1090</v>
      </c>
      <c r="AH47" s="1">
        <v>1090</v>
      </c>
      <c r="AJ47">
        <v>30</v>
      </c>
      <c r="AK47" s="1">
        <f t="shared" si="1"/>
        <v>1120</v>
      </c>
    </row>
    <row r="48" spans="1:54" x14ac:dyDescent="0.3">
      <c r="A48" s="1" t="s">
        <v>73</v>
      </c>
      <c r="B48" s="1" t="s">
        <v>74</v>
      </c>
      <c r="C48" s="1"/>
      <c r="D48" s="1"/>
      <c r="E48" s="1"/>
      <c r="F48" s="1">
        <v>190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f t="shared" si="0"/>
        <v>190</v>
      </c>
      <c r="AH48" s="1">
        <v>190</v>
      </c>
      <c r="AI48" s="1"/>
      <c r="AJ48" s="1"/>
      <c r="AK48" s="1">
        <f t="shared" si="1"/>
        <v>190</v>
      </c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2"/>
    </row>
    <row r="49" spans="1:53" x14ac:dyDescent="0.3">
      <c r="A49" s="1" t="s">
        <v>264</v>
      </c>
      <c r="B49" s="1" t="s">
        <v>265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>
        <v>640</v>
      </c>
      <c r="Y49" s="1">
        <v>840</v>
      </c>
      <c r="Z49" s="1"/>
      <c r="AA49" s="1"/>
      <c r="AB49" s="1"/>
      <c r="AC49" s="1"/>
      <c r="AD49" s="1"/>
      <c r="AE49" s="1"/>
      <c r="AF49" s="1"/>
      <c r="AG49" s="1">
        <f t="shared" si="0"/>
        <v>1480</v>
      </c>
      <c r="AH49" s="1">
        <v>1480</v>
      </c>
      <c r="AI49" s="1"/>
      <c r="AJ49" s="1"/>
      <c r="AK49" s="1">
        <f t="shared" si="1"/>
        <v>1480</v>
      </c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2"/>
    </row>
    <row r="50" spans="1:53" x14ac:dyDescent="0.3">
      <c r="AK50" s="1">
        <f t="shared" si="1"/>
        <v>0</v>
      </c>
    </row>
    <row r="51" spans="1:53" x14ac:dyDescent="0.3">
      <c r="A51" s="1" t="s">
        <v>75</v>
      </c>
      <c r="B51" s="1" t="s">
        <v>76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660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>
        <v>340</v>
      </c>
      <c r="Y51" s="1">
        <v>240</v>
      </c>
      <c r="Z51" s="1"/>
      <c r="AA51" s="1"/>
      <c r="AB51" s="1"/>
      <c r="AC51" s="1"/>
      <c r="AD51" s="1"/>
      <c r="AE51" s="1"/>
      <c r="AF51" s="1"/>
      <c r="AG51" s="1">
        <f t="shared" si="0"/>
        <v>1240</v>
      </c>
      <c r="AH51" s="1">
        <v>1240</v>
      </c>
      <c r="AI51" s="1"/>
      <c r="AJ51" s="1"/>
      <c r="AK51" s="1">
        <f t="shared" si="1"/>
        <v>1240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2"/>
    </row>
    <row r="52" spans="1:53" x14ac:dyDescent="0.3">
      <c r="A52" s="1" t="s">
        <v>75</v>
      </c>
      <c r="B52" s="1" t="s">
        <v>77</v>
      </c>
      <c r="C52" s="1"/>
      <c r="D52" s="1"/>
      <c r="E52" s="1"/>
      <c r="F52" s="1">
        <v>690</v>
      </c>
      <c r="G52" s="1">
        <v>90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>
        <v>150</v>
      </c>
      <c r="U52" s="1">
        <v>50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f t="shared" si="0"/>
        <v>980</v>
      </c>
      <c r="AH52" s="1">
        <v>980</v>
      </c>
      <c r="AI52" s="1"/>
      <c r="AJ52" s="1"/>
      <c r="AK52" s="1">
        <f t="shared" si="1"/>
        <v>980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2"/>
    </row>
    <row r="53" spans="1:53" x14ac:dyDescent="0.3">
      <c r="A53" s="1" t="s">
        <v>75</v>
      </c>
      <c r="B53" s="1" t="s">
        <v>58</v>
      </c>
      <c r="C53" s="1"/>
      <c r="D53" s="1"/>
      <c r="E53" s="1">
        <v>450</v>
      </c>
      <c r="F53" s="1">
        <v>890</v>
      </c>
      <c r="G53" s="1">
        <v>490</v>
      </c>
      <c r="H53" s="1"/>
      <c r="I53" s="1"/>
      <c r="J53" s="1"/>
      <c r="K53" s="1"/>
      <c r="L53" s="1"/>
      <c r="M53" s="1"/>
      <c r="N53" s="1"/>
      <c r="O53" s="1"/>
      <c r="P53" s="1"/>
      <c r="Q53" s="1">
        <v>480</v>
      </c>
      <c r="R53" s="1"/>
      <c r="S53" s="1"/>
      <c r="T53" s="1"/>
      <c r="U53" s="1"/>
      <c r="V53" s="1"/>
      <c r="W53" s="1">
        <v>180</v>
      </c>
      <c r="X53" s="1"/>
      <c r="Y53" s="1">
        <v>140</v>
      </c>
      <c r="Z53" s="1"/>
      <c r="AA53" s="1"/>
      <c r="AB53" s="1"/>
      <c r="AC53" s="1"/>
      <c r="AD53" s="1"/>
      <c r="AE53" s="1"/>
      <c r="AF53" s="1"/>
      <c r="AG53" s="1">
        <f t="shared" si="0"/>
        <v>2630</v>
      </c>
      <c r="AH53" s="2">
        <v>2490</v>
      </c>
      <c r="AI53" s="1"/>
      <c r="AJ53" s="1"/>
      <c r="AK53" s="1">
        <f t="shared" si="1"/>
        <v>2490</v>
      </c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2"/>
    </row>
    <row r="54" spans="1:53" x14ac:dyDescent="0.3">
      <c r="A54" s="1"/>
      <c r="AK54" s="1">
        <f t="shared" si="1"/>
        <v>0</v>
      </c>
    </row>
    <row r="55" spans="1:53" x14ac:dyDescent="0.3">
      <c r="A55" s="1" t="s">
        <v>78</v>
      </c>
      <c r="B55" s="1" t="s">
        <v>79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>
        <v>450</v>
      </c>
      <c r="V55" s="1"/>
      <c r="W55" s="1"/>
      <c r="X55" s="1">
        <v>840</v>
      </c>
      <c r="Y55" s="1"/>
      <c r="Z55" s="1"/>
      <c r="AA55" s="1">
        <v>660</v>
      </c>
      <c r="AB55" s="1">
        <v>480</v>
      </c>
      <c r="AC55" s="1">
        <v>600</v>
      </c>
      <c r="AD55" s="1"/>
      <c r="AE55" s="1"/>
      <c r="AF55" s="1"/>
      <c r="AG55" s="1">
        <f t="shared" si="0"/>
        <v>3030</v>
      </c>
      <c r="AH55" s="2">
        <v>3030</v>
      </c>
      <c r="AI55" s="1">
        <v>1520</v>
      </c>
      <c r="AJ55" s="1">
        <v>130</v>
      </c>
      <c r="AK55" s="2">
        <f t="shared" si="1"/>
        <v>4680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2"/>
    </row>
    <row r="56" spans="1:53" x14ac:dyDescent="0.3">
      <c r="A56" s="1" t="s">
        <v>78</v>
      </c>
      <c r="B56" s="1" t="s">
        <v>80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>
        <v>450</v>
      </c>
      <c r="U56" s="1"/>
      <c r="V56" s="1"/>
      <c r="W56" s="1"/>
      <c r="X56" s="1"/>
      <c r="Y56" s="1">
        <v>40</v>
      </c>
      <c r="Z56" s="1"/>
      <c r="AA56" s="1">
        <v>160</v>
      </c>
      <c r="AB56" s="1"/>
      <c r="AC56" s="1">
        <v>400</v>
      </c>
      <c r="AD56" s="1"/>
      <c r="AE56" s="1"/>
      <c r="AF56" s="1"/>
      <c r="AG56" s="1">
        <f t="shared" si="0"/>
        <v>1050</v>
      </c>
      <c r="AH56" s="1">
        <v>1050</v>
      </c>
      <c r="AI56" s="1">
        <v>1220</v>
      </c>
      <c r="AJ56" s="1"/>
      <c r="AK56" s="1">
        <f t="shared" si="1"/>
        <v>2270</v>
      </c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2"/>
    </row>
    <row r="57" spans="1:53" x14ac:dyDescent="0.3">
      <c r="A57" s="1" t="s">
        <v>83</v>
      </c>
      <c r="B57" s="1" t="s">
        <v>56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490</v>
      </c>
      <c r="AA57" s="1">
        <v>360</v>
      </c>
      <c r="AB57" s="1"/>
      <c r="AC57" s="1"/>
      <c r="AD57" s="1"/>
      <c r="AE57" s="1"/>
      <c r="AF57" s="1"/>
      <c r="AG57" s="1">
        <f t="shared" si="0"/>
        <v>850</v>
      </c>
      <c r="AH57" s="1">
        <v>850</v>
      </c>
      <c r="AI57" s="1"/>
      <c r="AJ57" s="1">
        <v>1430</v>
      </c>
      <c r="AK57" s="1">
        <f t="shared" si="1"/>
        <v>2280</v>
      </c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2"/>
    </row>
    <row r="58" spans="1:53" hidden="1" x14ac:dyDescent="0.3">
      <c r="A58" s="1" t="s">
        <v>82</v>
      </c>
      <c r="B58" s="1" t="s">
        <v>8</v>
      </c>
      <c r="C58" s="1"/>
      <c r="D58" s="1"/>
      <c r="E58" s="1"/>
      <c r="F58" s="1">
        <v>90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f t="shared" si="0"/>
        <v>90</v>
      </c>
      <c r="AK58" s="1">
        <f t="shared" si="1"/>
        <v>0</v>
      </c>
    </row>
    <row r="59" spans="1:53" hidden="1" x14ac:dyDescent="0.3">
      <c r="A59" s="1" t="s">
        <v>83</v>
      </c>
      <c r="B59" s="1" t="s">
        <v>84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f t="shared" si="0"/>
        <v>0</v>
      </c>
      <c r="AK59" s="1">
        <f t="shared" si="1"/>
        <v>0</v>
      </c>
    </row>
    <row r="60" spans="1:53" x14ac:dyDescent="0.3">
      <c r="A60" s="1" t="s">
        <v>83</v>
      </c>
      <c r="B60" s="1" t="s">
        <v>85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v>90</v>
      </c>
      <c r="AA60" s="1">
        <v>560</v>
      </c>
      <c r="AB60" s="1"/>
      <c r="AC60" s="1"/>
      <c r="AD60" s="1"/>
      <c r="AE60" s="1"/>
      <c r="AF60" s="1"/>
      <c r="AG60" s="1">
        <f t="shared" si="0"/>
        <v>650</v>
      </c>
      <c r="AH60" s="1">
        <v>650</v>
      </c>
      <c r="AI60" s="1"/>
      <c r="AJ60" s="1">
        <v>730</v>
      </c>
      <c r="AK60" s="1">
        <f t="shared" si="1"/>
        <v>1380</v>
      </c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2"/>
    </row>
    <row r="61" spans="1:53" x14ac:dyDescent="0.3">
      <c r="A61" s="1" t="s">
        <v>86</v>
      </c>
      <c r="B61" s="1" t="s">
        <v>87</v>
      </c>
      <c r="C61" s="1"/>
      <c r="D61" s="1"/>
      <c r="E61" s="1"/>
      <c r="F61" s="1"/>
      <c r="G61" s="1">
        <v>890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f t="shared" si="0"/>
        <v>890</v>
      </c>
      <c r="AH61" s="1">
        <v>890</v>
      </c>
      <c r="AI61" s="1"/>
      <c r="AJ61" s="1"/>
      <c r="AK61" s="1">
        <f t="shared" si="1"/>
        <v>890</v>
      </c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2"/>
    </row>
    <row r="62" spans="1:53" x14ac:dyDescent="0.3">
      <c r="A62" s="1" t="s">
        <v>86</v>
      </c>
      <c r="B62" s="1" t="s">
        <v>88</v>
      </c>
      <c r="C62" s="1"/>
      <c r="D62" s="1"/>
      <c r="E62" s="1"/>
      <c r="F62" s="1">
        <v>490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f t="shared" ref="AG62:AG75" si="2">SUM(C62:AF62)</f>
        <v>490</v>
      </c>
      <c r="AH62" s="1">
        <v>490</v>
      </c>
      <c r="AI62" s="1"/>
      <c r="AJ62" s="1"/>
      <c r="AK62" s="1">
        <f t="shared" si="1"/>
        <v>490</v>
      </c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2"/>
    </row>
    <row r="63" spans="1:53" x14ac:dyDescent="0.3">
      <c r="A63" s="1" t="s">
        <v>89</v>
      </c>
      <c r="B63" s="1" t="s">
        <v>90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560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f t="shared" si="2"/>
        <v>560</v>
      </c>
      <c r="AH63" s="1">
        <v>560</v>
      </c>
      <c r="AI63" s="1"/>
      <c r="AJ63" s="1"/>
      <c r="AK63" s="1">
        <f t="shared" si="1"/>
        <v>560</v>
      </c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2"/>
    </row>
    <row r="64" spans="1:53" x14ac:dyDescent="0.3">
      <c r="A64" s="1" t="s">
        <v>89</v>
      </c>
      <c r="B64" s="1" t="s">
        <v>103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>
        <v>500</v>
      </c>
      <c r="S64" s="1">
        <v>200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f t="shared" si="2"/>
        <v>700</v>
      </c>
      <c r="AH64" s="1">
        <v>700</v>
      </c>
      <c r="AI64" s="1"/>
      <c r="AJ64" s="1"/>
      <c r="AK64" s="1">
        <f t="shared" si="1"/>
        <v>700</v>
      </c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2"/>
    </row>
    <row r="65" spans="1:53" x14ac:dyDescent="0.3">
      <c r="A65" s="1" t="s">
        <v>89</v>
      </c>
      <c r="B65" s="1" t="s">
        <v>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400</v>
      </c>
      <c r="S65" s="1">
        <v>300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f t="shared" si="2"/>
        <v>700</v>
      </c>
      <c r="AH65" s="1">
        <v>700</v>
      </c>
      <c r="AI65" s="1"/>
      <c r="AJ65" s="1"/>
      <c r="AK65" s="1">
        <f t="shared" si="1"/>
        <v>700</v>
      </c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2"/>
    </row>
    <row r="66" spans="1:53" x14ac:dyDescent="0.3">
      <c r="A66" s="1" t="s">
        <v>91</v>
      </c>
      <c r="B66" s="1" t="s">
        <v>92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f t="shared" si="2"/>
        <v>0</v>
      </c>
      <c r="AH66" s="1"/>
      <c r="AI66" s="1"/>
      <c r="AJ66" s="1"/>
      <c r="AK66" s="1">
        <f t="shared" si="1"/>
        <v>0</v>
      </c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2"/>
    </row>
    <row r="67" spans="1:53" x14ac:dyDescent="0.3">
      <c r="A67" s="1" t="s">
        <v>91</v>
      </c>
      <c r="B67" s="1" t="s">
        <v>93</v>
      </c>
      <c r="C67" s="1"/>
      <c r="D67" s="1"/>
      <c r="E67" s="1">
        <v>650</v>
      </c>
      <c r="F67" s="1"/>
      <c r="G67" s="1">
        <v>690</v>
      </c>
      <c r="H67" s="1"/>
      <c r="I67" s="1"/>
      <c r="J67" s="1"/>
      <c r="K67" s="1"/>
      <c r="L67" s="1"/>
      <c r="M67" s="1"/>
      <c r="N67" s="1"/>
      <c r="O67" s="1">
        <v>460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f t="shared" si="2"/>
        <v>1800</v>
      </c>
      <c r="AH67" s="2">
        <v>1800</v>
      </c>
      <c r="AI67" s="1"/>
      <c r="AJ67" s="1"/>
      <c r="AK67" s="1">
        <f t="shared" si="1"/>
        <v>1800</v>
      </c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2"/>
    </row>
    <row r="68" spans="1:53" x14ac:dyDescent="0.3">
      <c r="A68" s="1" t="s">
        <v>111</v>
      </c>
      <c r="B68" s="1" t="s">
        <v>191</v>
      </c>
      <c r="M68">
        <v>260</v>
      </c>
      <c r="AG68" s="1">
        <f t="shared" si="2"/>
        <v>260</v>
      </c>
      <c r="AH68" s="1">
        <v>260</v>
      </c>
      <c r="AI68" s="1"/>
      <c r="AJ68" s="1"/>
      <c r="AK68" s="1">
        <f t="shared" ref="AK68:AK75" si="3">SUM(AH68:AJ68)</f>
        <v>260</v>
      </c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2"/>
    </row>
    <row r="69" spans="1:53" x14ac:dyDescent="0.3">
      <c r="A69" s="1" t="s">
        <v>285</v>
      </c>
      <c r="B69" s="1" t="s">
        <v>102</v>
      </c>
      <c r="Z69">
        <v>390</v>
      </c>
      <c r="AA69">
        <v>260</v>
      </c>
      <c r="AB69">
        <v>80</v>
      </c>
      <c r="AG69" s="1">
        <f t="shared" si="2"/>
        <v>730</v>
      </c>
      <c r="AH69" s="1">
        <v>730</v>
      </c>
      <c r="AI69" s="1"/>
      <c r="AJ69" s="1"/>
      <c r="AK69" s="1">
        <f t="shared" si="3"/>
        <v>730</v>
      </c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2"/>
    </row>
    <row r="70" spans="1:53" x14ac:dyDescent="0.3">
      <c r="A70" s="1" t="s">
        <v>285</v>
      </c>
      <c r="B70" s="1" t="s">
        <v>312</v>
      </c>
      <c r="AB70">
        <v>180</v>
      </c>
      <c r="AG70" s="1">
        <f t="shared" si="2"/>
        <v>180</v>
      </c>
      <c r="AH70" s="1">
        <v>180</v>
      </c>
      <c r="AI70" s="1"/>
      <c r="AJ70" s="1"/>
      <c r="AK70" s="1">
        <f t="shared" si="3"/>
        <v>180</v>
      </c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2"/>
    </row>
    <row r="71" spans="1:53" x14ac:dyDescent="0.3">
      <c r="A71" s="1" t="s">
        <v>286</v>
      </c>
      <c r="B71" s="1" t="s">
        <v>287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>
        <v>500</v>
      </c>
      <c r="AD71" s="1"/>
      <c r="AE71" s="1"/>
      <c r="AF71" s="1"/>
      <c r="AG71" s="1">
        <f t="shared" si="2"/>
        <v>500</v>
      </c>
      <c r="AH71" s="1">
        <v>500</v>
      </c>
      <c r="AI71" s="1">
        <v>820</v>
      </c>
      <c r="AJ71" s="1">
        <v>1330</v>
      </c>
      <c r="AK71" s="1">
        <f t="shared" si="3"/>
        <v>2650</v>
      </c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2"/>
    </row>
    <row r="72" spans="1:53" x14ac:dyDescent="0.3">
      <c r="A72" s="1" t="s">
        <v>309</v>
      </c>
      <c r="B72" s="1" t="s">
        <v>311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>
        <v>60</v>
      </c>
      <c r="AB72" s="1"/>
      <c r="AC72" s="1"/>
      <c r="AD72" s="1"/>
      <c r="AE72" s="1"/>
      <c r="AF72" s="1"/>
      <c r="AG72" s="1">
        <f t="shared" si="2"/>
        <v>60</v>
      </c>
      <c r="AH72" s="1">
        <v>60</v>
      </c>
      <c r="AI72" s="1"/>
      <c r="AJ72" s="1"/>
      <c r="AK72" s="1">
        <f t="shared" si="3"/>
        <v>60</v>
      </c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2"/>
    </row>
    <row r="73" spans="1:53" x14ac:dyDescent="0.3">
      <c r="A73" s="1" t="s">
        <v>313</v>
      </c>
      <c r="B73" s="1" t="s">
        <v>314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>
        <v>280</v>
      </c>
      <c r="AC73" s="1"/>
      <c r="AD73" s="1"/>
      <c r="AE73" s="1"/>
      <c r="AF73" s="1"/>
      <c r="AG73" s="1">
        <f t="shared" si="2"/>
        <v>280</v>
      </c>
      <c r="AH73" s="1">
        <v>280</v>
      </c>
      <c r="AI73" s="1"/>
      <c r="AJ73" s="1"/>
      <c r="AK73" s="1">
        <f t="shared" si="3"/>
        <v>280</v>
      </c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2"/>
    </row>
    <row r="74" spans="1:53" hidden="1" x14ac:dyDescent="0.3">
      <c r="AG74" s="1">
        <f t="shared" si="2"/>
        <v>0</v>
      </c>
      <c r="AK74" s="1">
        <f t="shared" si="3"/>
        <v>0</v>
      </c>
    </row>
    <row r="75" spans="1:5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>
        <v>200</v>
      </c>
      <c r="AD75" s="1"/>
      <c r="AE75" s="1"/>
      <c r="AF75" s="1"/>
      <c r="AG75" s="1">
        <f t="shared" si="2"/>
        <v>200</v>
      </c>
      <c r="AH75" s="1">
        <v>200</v>
      </c>
      <c r="AI75" s="1"/>
      <c r="AJ75" s="1"/>
      <c r="AK75" s="1">
        <f t="shared" si="3"/>
        <v>200</v>
      </c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2"/>
    </row>
    <row r="76" spans="1:5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2"/>
    </row>
    <row r="77" spans="1:5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2"/>
    </row>
    <row r="78" spans="1:5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2"/>
    </row>
    <row r="79" spans="1:5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2"/>
    </row>
    <row r="80" spans="1:53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2"/>
    </row>
    <row r="81" spans="1:53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2"/>
    </row>
    <row r="82" spans="1:53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2"/>
    </row>
    <row r="83" spans="1:5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2"/>
    </row>
    <row r="84" spans="1:5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2"/>
    </row>
    <row r="85" spans="1:53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2"/>
    </row>
    <row r="86" spans="1:53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2"/>
    </row>
    <row r="87" spans="1:53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2"/>
    </row>
    <row r="88" spans="1:53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2"/>
    </row>
    <row r="89" spans="1:53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2"/>
    </row>
    <row r="90" spans="1:53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2"/>
    </row>
    <row r="91" spans="1:53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2"/>
    </row>
    <row r="92" spans="1:53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2"/>
    </row>
    <row r="93" spans="1:53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2"/>
    </row>
    <row r="94" spans="1:53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2"/>
    </row>
    <row r="95" spans="1:5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2"/>
    </row>
    <row r="96" spans="1:5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2"/>
    </row>
    <row r="97" spans="1:5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2"/>
    </row>
    <row r="98" spans="1:5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2"/>
    </row>
    <row r="99" spans="1:5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2"/>
    </row>
    <row r="100" spans="1:5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2"/>
    </row>
    <row r="101" spans="1:5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2"/>
    </row>
    <row r="102" spans="1:5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2"/>
    </row>
    <row r="103" spans="1:5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2"/>
    </row>
    <row r="104" spans="1:5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2"/>
    </row>
    <row r="105" spans="1:5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2"/>
    </row>
    <row r="106" spans="1:5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2"/>
    </row>
    <row r="107" spans="1:5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2"/>
    </row>
    <row r="108" spans="1:5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2"/>
    </row>
    <row r="109" spans="1:5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2"/>
    </row>
    <row r="110" spans="1:5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2"/>
    </row>
    <row r="111" spans="1:5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2"/>
    </row>
    <row r="112" spans="1:5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2"/>
    </row>
    <row r="113" spans="1:5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2"/>
    </row>
    <row r="114" spans="1:53" x14ac:dyDescent="0.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2"/>
    </row>
    <row r="115" spans="1:53" x14ac:dyDescent="0.3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2"/>
    </row>
    <row r="116" spans="1:53" x14ac:dyDescent="0.3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2"/>
    </row>
    <row r="117" spans="1:5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2"/>
    </row>
    <row r="118" spans="1:5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2"/>
    </row>
    <row r="119" spans="1:5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2"/>
    </row>
    <row r="120" spans="1:5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2"/>
    </row>
    <row r="121" spans="1:5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2"/>
    </row>
    <row r="122" spans="1:5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2"/>
    </row>
    <row r="123" spans="1:5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2"/>
    </row>
    <row r="124" spans="1:5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2"/>
    </row>
    <row r="125" spans="1:5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2"/>
    </row>
    <row r="126" spans="1:5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2"/>
    </row>
    <row r="127" spans="1:5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2"/>
    </row>
    <row r="128" spans="1:5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2"/>
    </row>
    <row r="129" spans="1:5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2"/>
    </row>
    <row r="130" spans="1:5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2"/>
    </row>
    <row r="131" spans="1:5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2"/>
    </row>
    <row r="132" spans="1:5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2"/>
    </row>
    <row r="133" spans="1:5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2"/>
    </row>
    <row r="134" spans="1:5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2"/>
    </row>
    <row r="135" spans="1:5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2"/>
    </row>
    <row r="136" spans="1:5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2"/>
    </row>
    <row r="137" spans="1:5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2"/>
    </row>
    <row r="138" spans="1:5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2"/>
    </row>
    <row r="139" spans="1:5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2"/>
    </row>
    <row r="140" spans="1:5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2"/>
    </row>
    <row r="141" spans="1:53" x14ac:dyDescent="0.3">
      <c r="A141" s="3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2"/>
    </row>
    <row r="142" spans="1:53" x14ac:dyDescent="0.3">
      <c r="A142" s="3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2"/>
    </row>
    <row r="143" spans="1:53" x14ac:dyDescent="0.3">
      <c r="A143" s="3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2"/>
    </row>
    <row r="144" spans="1:53" x14ac:dyDescent="0.3">
      <c r="A144" s="3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2"/>
    </row>
    <row r="145" spans="1:5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2"/>
    </row>
    <row r="146" spans="1:5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2"/>
    </row>
    <row r="147" spans="1:5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2"/>
    </row>
    <row r="148" spans="1:5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2"/>
    </row>
    <row r="149" spans="1:5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2"/>
    </row>
    <row r="150" spans="1:53" x14ac:dyDescent="0.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2"/>
    </row>
    <row r="151" spans="1:53" x14ac:dyDescent="0.3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2"/>
    </row>
    <row r="152" spans="1:53" x14ac:dyDescent="0.3">
      <c r="A152" s="3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2"/>
    </row>
    <row r="153" spans="1:53" x14ac:dyDescent="0.3">
      <c r="A153" s="3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2"/>
    </row>
    <row r="154" spans="1:5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2"/>
    </row>
    <row r="155" spans="1:5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2"/>
    </row>
    <row r="156" spans="1:5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2"/>
    </row>
    <row r="157" spans="1:5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2"/>
    </row>
    <row r="158" spans="1:5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2"/>
    </row>
    <row r="159" spans="1:5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2"/>
    </row>
    <row r="160" spans="1:5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2"/>
    </row>
    <row r="161" spans="1:5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2"/>
    </row>
    <row r="162" spans="1:5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2"/>
    </row>
    <row r="163" spans="1:5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2"/>
    </row>
    <row r="164" spans="1:5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2"/>
    </row>
    <row r="165" spans="1:5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2"/>
    </row>
    <row r="166" spans="1:5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2"/>
    </row>
    <row r="167" spans="1:5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2"/>
    </row>
    <row r="168" spans="1:5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2"/>
    </row>
    <row r="169" spans="1:5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2"/>
    </row>
    <row r="170" spans="1:5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2"/>
    </row>
    <row r="171" spans="1:5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2"/>
    </row>
    <row r="172" spans="1:5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2"/>
    </row>
    <row r="173" spans="1:5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2"/>
    </row>
    <row r="174" spans="1:5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2"/>
    </row>
    <row r="175" spans="1:5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2"/>
    </row>
    <row r="176" spans="1:5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"/>
    </row>
    <row r="177" spans="1:5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2"/>
    </row>
    <row r="178" spans="1:5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2"/>
    </row>
    <row r="179" spans="1:5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2"/>
    </row>
    <row r="180" spans="1:53" x14ac:dyDescent="0.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2"/>
    </row>
    <row r="181" spans="1:53" x14ac:dyDescent="0.3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2"/>
    </row>
    <row r="183" spans="1:53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2"/>
    </row>
    <row r="184" spans="1:53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2"/>
    </row>
    <row r="185" spans="1:53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2"/>
    </row>
    <row r="186" spans="1:53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2"/>
    </row>
    <row r="187" spans="1:53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2"/>
    </row>
    <row r="188" spans="1:53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2"/>
    </row>
    <row r="189" spans="1:53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2"/>
    </row>
    <row r="190" spans="1:53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2"/>
    </row>
    <row r="191" spans="1:53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2"/>
    </row>
    <row r="192" spans="1:53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2"/>
    </row>
    <row r="193" spans="1:53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2"/>
    </row>
    <row r="194" spans="1:53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2"/>
    </row>
    <row r="195" spans="1:53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2"/>
    </row>
    <row r="196" spans="1:53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2"/>
    </row>
    <row r="197" spans="1:53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2"/>
    </row>
    <row r="198" spans="1:53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2"/>
    </row>
    <row r="199" spans="1:53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2"/>
    </row>
    <row r="200" spans="1:53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2"/>
    </row>
    <row r="201" spans="1:53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2"/>
    </row>
    <row r="202" spans="1:53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2"/>
    </row>
    <row r="203" spans="1:53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2"/>
    </row>
    <row r="204" spans="1:53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2"/>
    </row>
    <row r="205" spans="1:53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2"/>
    </row>
    <row r="206" spans="1:53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2"/>
    </row>
    <row r="1048562" spans="3:53" x14ac:dyDescent="0.3">
      <c r="C1048562">
        <f>SUM(C1:C1048561)</f>
        <v>2730</v>
      </c>
      <c r="D1048562">
        <f>SUM(D1:D1048561)</f>
        <v>2940</v>
      </c>
      <c r="E1048562">
        <f>SUM(E1:E1048561)</f>
        <v>2950</v>
      </c>
      <c r="F1048562">
        <f>SUM(F1:F1048561)</f>
        <v>4810</v>
      </c>
      <c r="BA1048562" s="4">
        <f>SUM(C1048562:AZ1048576)</f>
        <v>13430</v>
      </c>
    </row>
  </sheetData>
  <printOptions headings="1" gridLines="1"/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45"/>
  <sheetViews>
    <sheetView zoomScale="83" zoomScaleNormal="83" workbookViewId="0">
      <selection activeCell="AB40" sqref="AB40"/>
    </sheetView>
  </sheetViews>
  <sheetFormatPr defaultRowHeight="14.4" x14ac:dyDescent="0.3"/>
  <cols>
    <col min="1" max="1" width="18.5546875" customWidth="1"/>
    <col min="2" max="2" width="9.5546875" customWidth="1"/>
    <col min="3" max="3" width="4.77734375" customWidth="1"/>
    <col min="4" max="4" width="7.33203125" customWidth="1"/>
    <col min="5" max="5" width="7.5546875" customWidth="1"/>
    <col min="6" max="7" width="5.109375" customWidth="1"/>
    <col min="8" max="8" width="4.44140625" customWidth="1"/>
    <col min="9" max="9" width="4.77734375" customWidth="1"/>
    <col min="10" max="10" width="3.6640625" customWidth="1"/>
    <col min="11" max="11" width="4.88671875" customWidth="1"/>
    <col min="12" max="12" width="5.6640625" customWidth="1"/>
    <col min="13" max="14" width="5.77734375" customWidth="1"/>
    <col min="15" max="15" width="5.5546875" customWidth="1"/>
    <col min="16" max="16" width="5.44140625" customWidth="1"/>
    <col min="17" max="17" width="4.21875" customWidth="1"/>
    <col min="18" max="18" width="4.33203125" customWidth="1"/>
    <col min="19" max="19" width="5.21875" customWidth="1"/>
    <col min="20" max="20" width="5.33203125" customWidth="1"/>
    <col min="21" max="21" width="5.44140625" customWidth="1"/>
    <col min="22" max="22" width="4.88671875" customWidth="1"/>
    <col min="23" max="24" width="5.5546875" customWidth="1"/>
    <col min="45" max="45" width="8.88671875" style="4"/>
  </cols>
  <sheetData>
    <row r="1" spans="1:45" x14ac:dyDescent="0.3">
      <c r="A1" s="6" t="s">
        <v>9</v>
      </c>
      <c r="B1" s="6" t="s">
        <v>5</v>
      </c>
      <c r="C1" s="6" t="s">
        <v>34</v>
      </c>
      <c r="D1" s="6" t="s">
        <v>1</v>
      </c>
      <c r="E1" s="6" t="s">
        <v>2</v>
      </c>
      <c r="F1" s="6" t="s">
        <v>35</v>
      </c>
      <c r="G1" s="6" t="s">
        <v>36</v>
      </c>
      <c r="H1" s="6" t="s">
        <v>140</v>
      </c>
      <c r="I1" s="6" t="s">
        <v>141</v>
      </c>
      <c r="J1" s="6" t="s">
        <v>198</v>
      </c>
      <c r="K1" s="6" t="s">
        <v>202</v>
      </c>
      <c r="L1" s="6" t="s">
        <v>203</v>
      </c>
      <c r="M1" s="6" t="s">
        <v>223</v>
      </c>
      <c r="N1" s="6" t="s">
        <v>224</v>
      </c>
      <c r="O1" s="6" t="s">
        <v>225</v>
      </c>
      <c r="P1" s="6" t="s">
        <v>226</v>
      </c>
      <c r="Q1" s="6" t="s">
        <v>268</v>
      </c>
      <c r="R1" s="6" t="s">
        <v>260</v>
      </c>
      <c r="S1" s="6" t="s">
        <v>269</v>
      </c>
      <c r="T1" s="6" t="s">
        <v>269</v>
      </c>
      <c r="U1" s="6" t="s">
        <v>288</v>
      </c>
      <c r="V1" s="6" t="s">
        <v>289</v>
      </c>
      <c r="W1" s="6" t="s">
        <v>294</v>
      </c>
      <c r="X1" s="6" t="s">
        <v>295</v>
      </c>
      <c r="Y1" s="15" t="s">
        <v>3</v>
      </c>
      <c r="Z1" s="15" t="s">
        <v>279</v>
      </c>
      <c r="AA1" s="15" t="s">
        <v>323</v>
      </c>
      <c r="AB1" s="15" t="s">
        <v>324</v>
      </c>
      <c r="AC1" s="15" t="s">
        <v>3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</row>
    <row r="2" spans="1:45" x14ac:dyDescent="0.3">
      <c r="A2" t="s">
        <v>41</v>
      </c>
      <c r="B2" t="s">
        <v>229</v>
      </c>
      <c r="P2">
        <v>270</v>
      </c>
      <c r="Y2">
        <f>SUM(C2:V2)</f>
        <v>270</v>
      </c>
      <c r="Z2">
        <v>270</v>
      </c>
      <c r="AC2">
        <f>SUM(Z2:AB2)</f>
        <v>270</v>
      </c>
      <c r="AS2"/>
    </row>
    <row r="3" spans="1:45" x14ac:dyDescent="0.3">
      <c r="A3" t="s">
        <v>47</v>
      </c>
      <c r="B3" t="s">
        <v>227</v>
      </c>
      <c r="O3">
        <v>270</v>
      </c>
      <c r="Q3">
        <v>100</v>
      </c>
      <c r="Y3">
        <f t="shared" ref="Y3:Y17" si="0">SUM(C3:V3)</f>
        <v>370</v>
      </c>
      <c r="Z3">
        <v>370</v>
      </c>
      <c r="AC3">
        <f t="shared" ref="AC3:AC45" si="1">SUM(Z3:AB3)</f>
        <v>370</v>
      </c>
      <c r="AS3"/>
    </row>
    <row r="4" spans="1:45" x14ac:dyDescent="0.3">
      <c r="A4" t="s">
        <v>47</v>
      </c>
      <c r="B4" t="s">
        <v>228</v>
      </c>
      <c r="P4">
        <v>370</v>
      </c>
      <c r="Y4">
        <f t="shared" si="0"/>
        <v>370</v>
      </c>
      <c r="Z4">
        <v>370</v>
      </c>
      <c r="AC4">
        <f t="shared" si="1"/>
        <v>370</v>
      </c>
      <c r="AS4"/>
    </row>
    <row r="5" spans="1:45" x14ac:dyDescent="0.3">
      <c r="A5" t="s">
        <v>47</v>
      </c>
      <c r="B5" t="s">
        <v>270</v>
      </c>
      <c r="Q5">
        <v>300</v>
      </c>
      <c r="R5">
        <v>340</v>
      </c>
      <c r="Y5">
        <f t="shared" si="0"/>
        <v>640</v>
      </c>
      <c r="Z5">
        <v>640</v>
      </c>
      <c r="AC5">
        <f t="shared" si="1"/>
        <v>640</v>
      </c>
      <c r="AS5"/>
    </row>
    <row r="6" spans="1:45" x14ac:dyDescent="0.3">
      <c r="A6" s="1" t="s">
        <v>95</v>
      </c>
      <c r="B6" s="1" t="s">
        <v>96</v>
      </c>
      <c r="C6" s="1"/>
      <c r="D6" s="1">
        <v>390</v>
      </c>
      <c r="E6" s="1">
        <v>90</v>
      </c>
      <c r="F6" s="1"/>
      <c r="G6" s="1"/>
      <c r="H6" s="1"/>
      <c r="I6" s="1"/>
      <c r="J6" s="1"/>
      <c r="K6" s="1"/>
      <c r="L6" s="1"/>
      <c r="M6" s="1">
        <v>170</v>
      </c>
      <c r="N6" s="1"/>
      <c r="O6" s="1"/>
      <c r="P6" s="1">
        <v>470</v>
      </c>
      <c r="Q6" s="1">
        <v>600</v>
      </c>
      <c r="R6" s="1"/>
      <c r="S6" s="1">
        <v>430</v>
      </c>
      <c r="T6" s="1"/>
      <c r="U6" s="1"/>
      <c r="V6" s="1"/>
      <c r="W6" s="1"/>
      <c r="X6" s="1"/>
      <c r="Y6">
        <f t="shared" si="0"/>
        <v>2150</v>
      </c>
      <c r="Z6" s="2">
        <v>2060</v>
      </c>
      <c r="AA6" s="1">
        <v>40</v>
      </c>
      <c r="AB6" s="1"/>
      <c r="AC6">
        <f t="shared" si="1"/>
        <v>2100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2"/>
    </row>
    <row r="7" spans="1:45" x14ac:dyDescent="0.3">
      <c r="A7" s="1" t="s">
        <v>95</v>
      </c>
      <c r="B7" s="1" t="s">
        <v>97</v>
      </c>
      <c r="C7" s="1"/>
      <c r="D7" s="1"/>
      <c r="E7" s="1">
        <v>190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>
        <f t="shared" si="0"/>
        <v>190</v>
      </c>
      <c r="Z7" s="1">
        <v>190</v>
      </c>
      <c r="AA7" s="1"/>
      <c r="AB7" s="1">
        <v>410</v>
      </c>
      <c r="AC7">
        <f t="shared" si="1"/>
        <v>600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</row>
    <row r="8" spans="1:45" x14ac:dyDescent="0.3">
      <c r="A8" s="1" t="s">
        <v>98</v>
      </c>
      <c r="B8" s="1" t="s">
        <v>99</v>
      </c>
      <c r="C8" s="1"/>
      <c r="D8" s="1"/>
      <c r="E8" s="1"/>
      <c r="F8" s="1">
        <v>10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>
        <f t="shared" si="0"/>
        <v>10</v>
      </c>
      <c r="Z8" s="1">
        <v>10</v>
      </c>
      <c r="AA8" s="1"/>
      <c r="AB8" s="1"/>
      <c r="AC8">
        <f t="shared" si="1"/>
        <v>10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2"/>
    </row>
    <row r="9" spans="1:45" x14ac:dyDescent="0.3">
      <c r="A9" s="1" t="s">
        <v>98</v>
      </c>
      <c r="B9" s="1" t="s">
        <v>149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>
        <v>430</v>
      </c>
      <c r="U9" s="1"/>
      <c r="V9" s="1"/>
      <c r="W9" s="1"/>
      <c r="X9" s="1"/>
      <c r="Y9">
        <f t="shared" si="0"/>
        <v>430</v>
      </c>
      <c r="Z9" s="1">
        <v>430</v>
      </c>
      <c r="AA9" s="1">
        <v>540</v>
      </c>
      <c r="AB9" s="1">
        <v>310</v>
      </c>
      <c r="AC9">
        <f t="shared" si="1"/>
        <v>1280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</row>
    <row r="10" spans="1:45" x14ac:dyDescent="0.3">
      <c r="A10" s="1" t="s">
        <v>53</v>
      </c>
      <c r="B10" s="1" t="s">
        <v>103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370</v>
      </c>
      <c r="N10" s="1">
        <v>300</v>
      </c>
      <c r="O10" s="1">
        <v>70</v>
      </c>
      <c r="P10" s="1"/>
      <c r="Q10" s="1">
        <v>200</v>
      </c>
      <c r="R10" s="1">
        <v>440</v>
      </c>
      <c r="S10" s="1"/>
      <c r="T10" s="1"/>
      <c r="U10" s="1"/>
      <c r="V10" s="1"/>
      <c r="W10" s="1"/>
      <c r="X10" s="1"/>
      <c r="Y10">
        <f t="shared" si="0"/>
        <v>1380</v>
      </c>
      <c r="Z10" s="2">
        <v>1380</v>
      </c>
      <c r="AA10" s="1">
        <v>140</v>
      </c>
      <c r="AB10" s="1">
        <v>610</v>
      </c>
      <c r="AC10" s="5">
        <f t="shared" si="1"/>
        <v>2130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</row>
    <row r="11" spans="1:45" x14ac:dyDescent="0.3">
      <c r="A11" s="1" t="s">
        <v>53</v>
      </c>
      <c r="B11" s="1" t="s">
        <v>100</v>
      </c>
      <c r="C11" s="1"/>
      <c r="D11" s="1">
        <v>290</v>
      </c>
      <c r="E11" s="1"/>
      <c r="F11" s="1"/>
      <c r="G11" s="1">
        <v>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>
        <f t="shared" si="0"/>
        <v>370</v>
      </c>
      <c r="Z11" s="1">
        <v>370</v>
      </c>
      <c r="AA11" s="1"/>
      <c r="AB11" s="1"/>
      <c r="AC11">
        <f t="shared" si="1"/>
        <v>370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</row>
    <row r="12" spans="1:45" x14ac:dyDescent="0.3">
      <c r="A12" s="1" t="s">
        <v>62</v>
      </c>
      <c r="B12" s="1" t="s">
        <v>103</v>
      </c>
      <c r="C12" s="1"/>
      <c r="D12" s="1"/>
      <c r="E12" s="1">
        <v>290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>
        <f t="shared" si="0"/>
        <v>290</v>
      </c>
      <c r="Z12" s="1">
        <v>290</v>
      </c>
      <c r="AA12" s="1"/>
      <c r="AB12" s="1"/>
      <c r="AC12">
        <f t="shared" si="1"/>
        <v>290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</row>
    <row r="13" spans="1:45" x14ac:dyDescent="0.3">
      <c r="A13" s="1" t="s">
        <v>69</v>
      </c>
      <c r="B13" s="1" t="s">
        <v>194</v>
      </c>
      <c r="C13" s="1"/>
      <c r="D13" s="1"/>
      <c r="E13" s="1"/>
      <c r="F13" s="1"/>
      <c r="G13" s="1"/>
      <c r="H13" s="1"/>
      <c r="I13" s="1">
        <v>230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>
        <f t="shared" si="0"/>
        <v>230</v>
      </c>
      <c r="Z13" s="1">
        <v>230</v>
      </c>
      <c r="AA13" s="1"/>
      <c r="AB13" s="1"/>
      <c r="AC13">
        <f t="shared" si="1"/>
        <v>230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</row>
    <row r="14" spans="1:45" x14ac:dyDescent="0.3">
      <c r="A14" s="1" t="s">
        <v>69</v>
      </c>
      <c r="B14" s="1" t="s">
        <v>195</v>
      </c>
      <c r="C14" s="1"/>
      <c r="D14" s="1"/>
      <c r="E14" s="1"/>
      <c r="F14" s="1"/>
      <c r="G14" s="1"/>
      <c r="H14" s="1"/>
      <c r="I14" s="1">
        <v>130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>
        <f t="shared" si="0"/>
        <v>130</v>
      </c>
      <c r="Z14" s="1">
        <v>130</v>
      </c>
      <c r="AA14" s="1"/>
      <c r="AB14" s="1"/>
      <c r="AC14">
        <f t="shared" si="1"/>
        <v>130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</row>
    <row r="15" spans="1:45" x14ac:dyDescent="0.3">
      <c r="A15" s="1" t="s">
        <v>207</v>
      </c>
      <c r="B15" s="1" t="s">
        <v>208</v>
      </c>
      <c r="C15" s="1"/>
      <c r="D15" s="1"/>
      <c r="E15" s="1"/>
      <c r="F15" s="1"/>
      <c r="G15" s="1"/>
      <c r="H15" s="1"/>
      <c r="I15" s="1"/>
      <c r="J15" s="1"/>
      <c r="K15" s="1"/>
      <c r="L15" s="1">
        <v>180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>
        <f t="shared" si="0"/>
        <v>180</v>
      </c>
      <c r="Z15" s="1">
        <v>180</v>
      </c>
      <c r="AA15" s="1"/>
      <c r="AB15" s="1"/>
      <c r="AC15">
        <f t="shared" si="1"/>
        <v>180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</row>
    <row r="16" spans="1:45" x14ac:dyDescent="0.3">
      <c r="A16" s="1" t="s">
        <v>104</v>
      </c>
      <c r="B16" s="1" t="s">
        <v>239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400</v>
      </c>
      <c r="R16" s="1"/>
      <c r="S16" s="1"/>
      <c r="T16" s="1">
        <v>330</v>
      </c>
      <c r="U16" s="1"/>
      <c r="V16" s="1"/>
      <c r="W16" s="1"/>
      <c r="X16" s="1"/>
      <c r="Y16">
        <f t="shared" si="0"/>
        <v>730</v>
      </c>
      <c r="Z16" s="1">
        <v>730</v>
      </c>
      <c r="AA16" s="1"/>
      <c r="AB16" s="1"/>
      <c r="AC16">
        <f t="shared" si="1"/>
        <v>730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</row>
    <row r="17" spans="1:46" x14ac:dyDescent="0.3">
      <c r="A17" t="s">
        <v>106</v>
      </c>
      <c r="B17" t="s">
        <v>29</v>
      </c>
      <c r="C17">
        <v>280</v>
      </c>
      <c r="J17">
        <v>130</v>
      </c>
      <c r="O17">
        <v>570</v>
      </c>
      <c r="P17">
        <v>170</v>
      </c>
      <c r="S17">
        <v>530</v>
      </c>
      <c r="U17">
        <v>110</v>
      </c>
      <c r="Y17">
        <f t="shared" si="0"/>
        <v>1790</v>
      </c>
      <c r="Z17" s="2">
        <v>1680</v>
      </c>
      <c r="AA17">
        <v>340</v>
      </c>
      <c r="AC17">
        <f t="shared" si="1"/>
        <v>2020</v>
      </c>
      <c r="AS17"/>
    </row>
    <row r="18" spans="1:46" x14ac:dyDescent="0.3">
      <c r="A18" s="1" t="s">
        <v>106</v>
      </c>
      <c r="B18" s="1" t="s">
        <v>18</v>
      </c>
      <c r="C18">
        <v>480</v>
      </c>
      <c r="D18">
        <v>190</v>
      </c>
      <c r="K18">
        <v>80</v>
      </c>
      <c r="N18">
        <v>100</v>
      </c>
      <c r="R18">
        <v>140</v>
      </c>
      <c r="W18">
        <v>270</v>
      </c>
      <c r="X18">
        <v>40</v>
      </c>
      <c r="Y18">
        <f>SUM(C18:X18)</f>
        <v>1300</v>
      </c>
      <c r="Z18" s="2">
        <v>1180</v>
      </c>
      <c r="AA18" s="1"/>
      <c r="AB18" s="1"/>
      <c r="AC18">
        <f t="shared" si="1"/>
        <v>1180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</row>
    <row r="19" spans="1:46" x14ac:dyDescent="0.3">
      <c r="A19" s="1" t="s">
        <v>73</v>
      </c>
      <c r="B19" s="1" t="s">
        <v>252</v>
      </c>
      <c r="M19">
        <v>270</v>
      </c>
      <c r="N19">
        <v>600</v>
      </c>
      <c r="R19">
        <v>540</v>
      </c>
      <c r="T19">
        <v>30</v>
      </c>
      <c r="Y19">
        <f>SUM(C19:X19)</f>
        <v>1440</v>
      </c>
      <c r="Z19" s="2">
        <v>1440</v>
      </c>
      <c r="AA19" s="1">
        <v>640</v>
      </c>
      <c r="AB19" s="1">
        <v>810</v>
      </c>
      <c r="AC19" s="4">
        <f t="shared" si="1"/>
        <v>2890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</row>
    <row r="20" spans="1:46" x14ac:dyDescent="0.3">
      <c r="A20" s="1" t="s">
        <v>73</v>
      </c>
      <c r="B20" s="1" t="s">
        <v>109</v>
      </c>
      <c r="N20">
        <v>400</v>
      </c>
      <c r="Y20">
        <f t="shared" ref="Y20:Y45" si="2">SUM(C20:X20)</f>
        <v>400</v>
      </c>
      <c r="Z20" s="1">
        <v>400</v>
      </c>
      <c r="AA20" s="1"/>
      <c r="AB20" s="1"/>
      <c r="AC20">
        <f t="shared" si="1"/>
        <v>400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</row>
    <row r="21" spans="1:46" x14ac:dyDescent="0.3">
      <c r="A21" s="1" t="s">
        <v>271</v>
      </c>
      <c r="B21" s="1" t="s">
        <v>272</v>
      </c>
      <c r="R21">
        <v>40</v>
      </c>
      <c r="S21">
        <v>330</v>
      </c>
      <c r="Y21">
        <f t="shared" si="2"/>
        <v>370</v>
      </c>
      <c r="Z21" s="1">
        <v>370</v>
      </c>
      <c r="AA21" s="1"/>
      <c r="AB21" s="1"/>
      <c r="AC21">
        <f t="shared" si="1"/>
        <v>370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</row>
    <row r="22" spans="1:46" x14ac:dyDescent="0.3">
      <c r="A22" s="1" t="s">
        <v>271</v>
      </c>
      <c r="B22" s="1" t="s">
        <v>22</v>
      </c>
      <c r="T22">
        <v>530</v>
      </c>
      <c r="Y22">
        <f t="shared" si="2"/>
        <v>530</v>
      </c>
      <c r="Z22" s="1">
        <v>530</v>
      </c>
      <c r="AA22" s="1"/>
      <c r="AB22" s="1">
        <v>110</v>
      </c>
      <c r="AC22">
        <f t="shared" si="1"/>
        <v>640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</row>
    <row r="23" spans="1:46" x14ac:dyDescent="0.3">
      <c r="A23" s="1" t="s">
        <v>75</v>
      </c>
      <c r="B23" s="1" t="s">
        <v>101</v>
      </c>
      <c r="C23" s="1">
        <v>80</v>
      </c>
      <c r="D23" s="1"/>
      <c r="E23" s="1">
        <v>390</v>
      </c>
      <c r="F23" s="1">
        <v>510</v>
      </c>
      <c r="G23" s="1"/>
      <c r="H23" s="1"/>
      <c r="I23" s="1">
        <v>30</v>
      </c>
      <c r="J23" s="1">
        <v>230</v>
      </c>
      <c r="K23" s="1"/>
      <c r="L23" s="1"/>
      <c r="M23" s="1"/>
      <c r="N23" s="1"/>
      <c r="O23" s="1">
        <v>370</v>
      </c>
      <c r="P23" s="1"/>
      <c r="Q23" s="1">
        <v>500</v>
      </c>
      <c r="R23" s="1"/>
      <c r="S23" s="1">
        <v>630</v>
      </c>
      <c r="T23" s="1">
        <v>630</v>
      </c>
      <c r="U23" s="1"/>
      <c r="V23" s="1"/>
      <c r="W23" s="1"/>
      <c r="X23" s="1"/>
      <c r="Y23">
        <f t="shared" si="2"/>
        <v>3370</v>
      </c>
      <c r="Z23" s="2">
        <v>2660</v>
      </c>
      <c r="AA23" s="1">
        <v>740</v>
      </c>
      <c r="AB23" s="1"/>
      <c r="AC23" s="4">
        <f t="shared" si="1"/>
        <v>3400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4"/>
    </row>
    <row r="24" spans="1:46" x14ac:dyDescent="0.3">
      <c r="A24" s="1" t="s">
        <v>75</v>
      </c>
      <c r="B24" s="1" t="s">
        <v>107</v>
      </c>
      <c r="C24" s="1"/>
      <c r="D24" s="1"/>
      <c r="E24" s="1"/>
      <c r="F24" s="1"/>
      <c r="G24" s="1"/>
      <c r="H24" s="1">
        <v>230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>
        <f t="shared" si="2"/>
        <v>230</v>
      </c>
      <c r="Z24" s="1">
        <v>23</v>
      </c>
      <c r="AA24" s="1"/>
      <c r="AB24" s="1"/>
      <c r="AC24">
        <f t="shared" si="1"/>
        <v>23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2"/>
    </row>
    <row r="25" spans="1:46" x14ac:dyDescent="0.3">
      <c r="A25" s="1" t="s">
        <v>75</v>
      </c>
      <c r="B25" s="1" t="s">
        <v>108</v>
      </c>
      <c r="C25" s="1">
        <v>380</v>
      </c>
      <c r="D25" s="1">
        <v>90</v>
      </c>
      <c r="E25" s="1"/>
      <c r="F25" s="1">
        <v>110</v>
      </c>
      <c r="G25" s="1">
        <v>380</v>
      </c>
      <c r="H25" s="1">
        <v>130</v>
      </c>
      <c r="I25" s="1">
        <v>330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>
        <f t="shared" si="2"/>
        <v>1420</v>
      </c>
      <c r="Z25" s="2">
        <v>1420</v>
      </c>
      <c r="AA25" s="1"/>
      <c r="AB25" s="1"/>
      <c r="AC25">
        <f t="shared" si="1"/>
        <v>1420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</row>
    <row r="26" spans="1:46" x14ac:dyDescent="0.3">
      <c r="A26" s="1" t="s">
        <v>206</v>
      </c>
      <c r="B26" s="1" t="s">
        <v>209</v>
      </c>
      <c r="C26" s="1"/>
      <c r="D26" s="1"/>
      <c r="E26" s="1"/>
      <c r="F26" s="1"/>
      <c r="G26" s="1"/>
      <c r="H26" s="1"/>
      <c r="I26" s="1"/>
      <c r="J26" s="1"/>
      <c r="K26" s="1">
        <v>0</v>
      </c>
      <c r="L26" s="1">
        <v>80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>
        <f t="shared" si="2"/>
        <v>80</v>
      </c>
      <c r="Z26" s="1">
        <v>80</v>
      </c>
      <c r="AA26" s="1"/>
      <c r="AB26" s="1"/>
      <c r="AC26">
        <f t="shared" si="1"/>
        <v>80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2"/>
    </row>
    <row r="27" spans="1:46" x14ac:dyDescent="0.3">
      <c r="A27" s="1" t="s">
        <v>206</v>
      </c>
      <c r="B27" s="1" t="s">
        <v>212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570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>
        <f t="shared" si="2"/>
        <v>570</v>
      </c>
      <c r="Z27" s="1">
        <v>570</v>
      </c>
      <c r="AA27" s="1"/>
      <c r="AB27" s="1"/>
      <c r="AC27">
        <f t="shared" si="1"/>
        <v>570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"/>
    </row>
    <row r="28" spans="1:46" x14ac:dyDescent="0.3">
      <c r="A28" s="1" t="s">
        <v>206</v>
      </c>
      <c r="B28" s="1" t="s">
        <v>56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70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>
        <f t="shared" si="2"/>
        <v>70</v>
      </c>
      <c r="Z28" s="1">
        <v>70</v>
      </c>
      <c r="AA28" s="1"/>
      <c r="AB28" s="1"/>
      <c r="AC28">
        <f t="shared" si="1"/>
        <v>70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2"/>
    </row>
    <row r="29" spans="1:46" x14ac:dyDescent="0.3">
      <c r="A29" s="1" t="s">
        <v>81</v>
      </c>
      <c r="B29" s="1" t="s">
        <v>258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470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>
        <f t="shared" si="2"/>
        <v>470</v>
      </c>
      <c r="Z29" s="1">
        <v>470</v>
      </c>
      <c r="AA29" s="1"/>
      <c r="AB29" s="1"/>
      <c r="AC29">
        <f t="shared" si="1"/>
        <v>470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"/>
    </row>
    <row r="30" spans="1:46" x14ac:dyDescent="0.3">
      <c r="A30" s="1" t="s">
        <v>86</v>
      </c>
      <c r="B30" s="1" t="s">
        <v>109</v>
      </c>
      <c r="C30" s="1"/>
      <c r="D30" s="1"/>
      <c r="E30" s="1"/>
      <c r="F30" s="1">
        <v>410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>
        <f t="shared" si="2"/>
        <v>410</v>
      </c>
      <c r="Z30" s="1">
        <v>410</v>
      </c>
      <c r="AA30" s="1"/>
      <c r="AB30" s="1">
        <v>210</v>
      </c>
      <c r="AC30">
        <f t="shared" si="1"/>
        <v>620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2"/>
    </row>
    <row r="31" spans="1:46" x14ac:dyDescent="0.3">
      <c r="A31" s="1" t="s">
        <v>91</v>
      </c>
      <c r="B31" s="1" t="s">
        <v>110</v>
      </c>
      <c r="C31" s="1"/>
      <c r="D31" s="1"/>
      <c r="E31" s="1"/>
      <c r="F31" s="1"/>
      <c r="G31" s="1">
        <v>480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>
        <f t="shared" si="2"/>
        <v>480</v>
      </c>
      <c r="Z31" s="1">
        <v>480</v>
      </c>
      <c r="AA31" s="1"/>
      <c r="AB31" s="1"/>
      <c r="AC31">
        <f t="shared" si="1"/>
        <v>480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2"/>
    </row>
    <row r="32" spans="1:46" x14ac:dyDescent="0.3">
      <c r="A32" s="1" t="s">
        <v>111</v>
      </c>
      <c r="B32" s="1" t="s">
        <v>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170</v>
      </c>
      <c r="P32" s="1">
        <v>570</v>
      </c>
      <c r="Q32" s="1"/>
      <c r="R32" s="1"/>
      <c r="S32" s="1"/>
      <c r="T32" s="1"/>
      <c r="U32" s="1"/>
      <c r="V32" s="1"/>
      <c r="W32" s="1"/>
      <c r="X32" s="1"/>
      <c r="Y32">
        <f t="shared" si="2"/>
        <v>740</v>
      </c>
      <c r="Z32" s="1">
        <v>740</v>
      </c>
      <c r="AA32" s="1"/>
      <c r="AB32" s="1">
        <v>10</v>
      </c>
      <c r="AC32">
        <f t="shared" si="1"/>
        <v>750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2"/>
    </row>
    <row r="33" spans="1:45" x14ac:dyDescent="0.3">
      <c r="A33" s="1" t="s">
        <v>111</v>
      </c>
      <c r="B33" s="1" t="s">
        <v>193</v>
      </c>
      <c r="C33" s="1"/>
      <c r="D33" s="1"/>
      <c r="E33" s="1"/>
      <c r="F33" s="1"/>
      <c r="G33" s="1"/>
      <c r="H33" s="1">
        <v>330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>
        <f t="shared" si="2"/>
        <v>330</v>
      </c>
      <c r="Z33" s="1">
        <v>330</v>
      </c>
      <c r="AA33" s="1"/>
      <c r="AB33" s="1"/>
      <c r="AC33">
        <f t="shared" si="1"/>
        <v>330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2"/>
    </row>
    <row r="34" spans="1:45" x14ac:dyDescent="0.3">
      <c r="A34" s="1" t="s">
        <v>111</v>
      </c>
      <c r="B34" s="1" t="s">
        <v>113</v>
      </c>
      <c r="C34" s="1">
        <v>180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200</v>
      </c>
      <c r="O34" s="1">
        <v>470</v>
      </c>
      <c r="P34" s="1">
        <v>70</v>
      </c>
      <c r="Q34" s="1"/>
      <c r="R34" s="1"/>
      <c r="S34" s="1">
        <v>230</v>
      </c>
      <c r="T34" s="1">
        <v>230</v>
      </c>
      <c r="U34" s="1"/>
      <c r="V34" s="1"/>
      <c r="W34" s="1"/>
      <c r="X34" s="1"/>
      <c r="Y34">
        <f t="shared" si="2"/>
        <v>1380</v>
      </c>
      <c r="Z34" s="2">
        <v>1310</v>
      </c>
      <c r="AA34" s="1"/>
      <c r="AB34" s="1"/>
      <c r="AC34">
        <f t="shared" si="1"/>
        <v>1310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2"/>
    </row>
    <row r="35" spans="1:45" x14ac:dyDescent="0.3">
      <c r="A35" s="1" t="s">
        <v>114</v>
      </c>
      <c r="B35" s="1" t="s">
        <v>115</v>
      </c>
      <c r="C35" s="1"/>
      <c r="D35" s="1"/>
      <c r="E35" s="1"/>
      <c r="F35" s="1">
        <v>310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>
        <f t="shared" si="2"/>
        <v>310</v>
      </c>
      <c r="Z35" s="1">
        <v>310</v>
      </c>
      <c r="AC35">
        <f t="shared" si="1"/>
        <v>310</v>
      </c>
    </row>
    <row r="36" spans="1:45" x14ac:dyDescent="0.3">
      <c r="A36" s="1" t="s">
        <v>126</v>
      </c>
      <c r="B36" s="1" t="s">
        <v>10</v>
      </c>
      <c r="J36">
        <v>330</v>
      </c>
      <c r="Y36">
        <f t="shared" si="2"/>
        <v>330</v>
      </c>
      <c r="Z36" s="1">
        <v>330</v>
      </c>
      <c r="AC36">
        <f t="shared" si="1"/>
        <v>330</v>
      </c>
    </row>
    <row r="37" spans="1:45" x14ac:dyDescent="0.3">
      <c r="A37" s="1" t="s">
        <v>126</v>
      </c>
      <c r="B37" s="1" t="s">
        <v>6</v>
      </c>
      <c r="J37">
        <v>30</v>
      </c>
      <c r="Y37">
        <f t="shared" si="2"/>
        <v>30</v>
      </c>
      <c r="Z37" s="1">
        <v>30</v>
      </c>
      <c r="AC37">
        <f t="shared" si="1"/>
        <v>30</v>
      </c>
    </row>
    <row r="38" spans="1:45" x14ac:dyDescent="0.3">
      <c r="A38" s="1" t="s">
        <v>126</v>
      </c>
      <c r="B38" s="1" t="s">
        <v>197</v>
      </c>
      <c r="N38">
        <v>500</v>
      </c>
      <c r="Y38">
        <f t="shared" si="2"/>
        <v>500</v>
      </c>
      <c r="Z38" s="1">
        <v>500</v>
      </c>
      <c r="AC38">
        <f t="shared" si="1"/>
        <v>500</v>
      </c>
    </row>
    <row r="39" spans="1:45" x14ac:dyDescent="0.3">
      <c r="A39" s="1" t="s">
        <v>318</v>
      </c>
      <c r="B39" s="1" t="s">
        <v>297</v>
      </c>
      <c r="V39">
        <v>210</v>
      </c>
      <c r="Y39">
        <f t="shared" si="2"/>
        <v>210</v>
      </c>
      <c r="Z39" s="1">
        <v>210</v>
      </c>
      <c r="AC39">
        <f t="shared" si="1"/>
        <v>210</v>
      </c>
    </row>
    <row r="40" spans="1:45" x14ac:dyDescent="0.3">
      <c r="A40" s="1" t="s">
        <v>70</v>
      </c>
      <c r="B40" s="1" t="s">
        <v>234</v>
      </c>
      <c r="V40">
        <v>110</v>
      </c>
      <c r="Y40">
        <f t="shared" si="2"/>
        <v>110</v>
      </c>
      <c r="Z40" s="1">
        <v>110</v>
      </c>
      <c r="AA40">
        <v>440</v>
      </c>
      <c r="AB40">
        <v>710</v>
      </c>
      <c r="AC40">
        <f t="shared" si="1"/>
        <v>1260</v>
      </c>
    </row>
    <row r="41" spans="1:45" x14ac:dyDescent="0.3">
      <c r="A41" s="1" t="s">
        <v>118</v>
      </c>
      <c r="B41" s="1" t="s">
        <v>119</v>
      </c>
      <c r="S41">
        <v>130</v>
      </c>
      <c r="Y41">
        <f t="shared" si="2"/>
        <v>130</v>
      </c>
      <c r="Z41" s="1">
        <v>130</v>
      </c>
      <c r="AC41">
        <f t="shared" si="1"/>
        <v>130</v>
      </c>
    </row>
    <row r="42" spans="1:45" x14ac:dyDescent="0.3">
      <c r="A42" s="1" t="s">
        <v>319</v>
      </c>
      <c r="B42" s="1" t="s">
        <v>18</v>
      </c>
      <c r="S42">
        <v>30</v>
      </c>
      <c r="Y42">
        <f t="shared" si="2"/>
        <v>30</v>
      </c>
      <c r="Z42" s="1">
        <v>30</v>
      </c>
      <c r="AC42">
        <f t="shared" si="1"/>
        <v>30</v>
      </c>
    </row>
    <row r="43" spans="1:45" x14ac:dyDescent="0.3">
      <c r="A43" s="1" t="s">
        <v>20</v>
      </c>
      <c r="B43" s="1" t="s">
        <v>274</v>
      </c>
      <c r="T43">
        <v>130</v>
      </c>
      <c r="Y43">
        <f t="shared" si="2"/>
        <v>130</v>
      </c>
      <c r="Z43" s="1">
        <v>130</v>
      </c>
      <c r="AC43">
        <f t="shared" si="1"/>
        <v>130</v>
      </c>
    </row>
    <row r="44" spans="1:45" x14ac:dyDescent="0.3">
      <c r="A44" s="1" t="s">
        <v>320</v>
      </c>
      <c r="B44" s="1" t="s">
        <v>175</v>
      </c>
      <c r="W44">
        <v>70</v>
      </c>
      <c r="X44">
        <v>240</v>
      </c>
      <c r="Y44">
        <f t="shared" si="2"/>
        <v>310</v>
      </c>
      <c r="Z44" s="1">
        <v>310</v>
      </c>
      <c r="AC44">
        <f t="shared" si="1"/>
        <v>310</v>
      </c>
    </row>
    <row r="45" spans="1:45" x14ac:dyDescent="0.3">
      <c r="A45" s="1" t="s">
        <v>253</v>
      </c>
      <c r="B45" s="1" t="s">
        <v>254</v>
      </c>
      <c r="W45">
        <v>170</v>
      </c>
      <c r="X45">
        <v>140</v>
      </c>
      <c r="Y45">
        <f t="shared" si="2"/>
        <v>310</v>
      </c>
      <c r="Z45" s="1">
        <v>310</v>
      </c>
      <c r="AC45">
        <f t="shared" si="1"/>
        <v>310</v>
      </c>
    </row>
  </sheetData>
  <printOptions headings="1" gridLines="1"/>
  <pageMargins left="0.7" right="0.7" top="0.75" bottom="0.75" header="0.3" footer="0.3"/>
  <pageSetup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33"/>
  <sheetViews>
    <sheetView zoomScale="75" zoomScaleNormal="75" workbookViewId="0">
      <selection activeCell="AN1" sqref="AN1"/>
    </sheetView>
  </sheetViews>
  <sheetFormatPr defaultRowHeight="14.4" x14ac:dyDescent="0.3"/>
  <cols>
    <col min="1" max="1" width="19" customWidth="1"/>
    <col min="2" max="2" width="10.44140625" customWidth="1"/>
    <col min="3" max="3" width="4.77734375" customWidth="1"/>
    <col min="4" max="4" width="8" customWidth="1"/>
    <col min="5" max="5" width="7.88671875" customWidth="1"/>
    <col min="6" max="6" width="5.33203125" customWidth="1"/>
    <col min="7" max="7" width="4.88671875" customWidth="1"/>
    <col min="8" max="8" width="5.77734375" customWidth="1"/>
    <col min="9" max="9" width="5.6640625" customWidth="1"/>
    <col min="10" max="10" width="5.77734375" customWidth="1"/>
    <col min="11" max="11" width="6.77734375" customWidth="1"/>
    <col min="12" max="12" width="6.88671875" customWidth="1"/>
    <col min="13" max="13" width="6.21875" customWidth="1"/>
    <col min="14" max="14" width="6.5546875" customWidth="1"/>
    <col min="15" max="15" width="7.109375" customWidth="1"/>
    <col min="16" max="16" width="4.77734375" customWidth="1"/>
    <col min="17" max="17" width="5" customWidth="1"/>
    <col min="18" max="18" width="4.109375" customWidth="1"/>
    <col min="19" max="19" width="6.6640625" customWidth="1"/>
    <col min="20" max="20" width="6.21875" customWidth="1"/>
    <col min="21" max="21" width="6.33203125" customWidth="1"/>
    <col min="22" max="22" width="5.6640625" customWidth="1"/>
    <col min="23" max="23" width="6.5546875" customWidth="1"/>
    <col min="24" max="24" width="6.33203125" customWidth="1"/>
    <col min="25" max="25" width="4.88671875" customWidth="1"/>
    <col min="26" max="26" width="5.33203125" customWidth="1"/>
    <col min="27" max="27" width="5.6640625" customWidth="1"/>
    <col min="28" max="35" width="5.77734375" customWidth="1"/>
    <col min="56" max="56" width="8.88671875" style="4"/>
    <col min="60" max="60" width="8.88671875" style="4"/>
  </cols>
  <sheetData>
    <row r="1" spans="1:60" x14ac:dyDescent="0.3">
      <c r="A1" s="6" t="s">
        <v>12</v>
      </c>
      <c r="B1" s="6"/>
      <c r="C1" s="6" t="s">
        <v>34</v>
      </c>
      <c r="D1" s="6" t="s">
        <v>1</v>
      </c>
      <c r="E1" s="6" t="s">
        <v>2</v>
      </c>
      <c r="F1" s="6" t="s">
        <v>35</v>
      </c>
      <c r="G1" s="6" t="s">
        <v>36</v>
      </c>
      <c r="H1" s="6" t="s">
        <v>142</v>
      </c>
      <c r="I1" s="6" t="s">
        <v>143</v>
      </c>
      <c r="J1" s="6" t="s">
        <v>144</v>
      </c>
      <c r="K1" s="6" t="s">
        <v>180</v>
      </c>
      <c r="L1" s="6" t="s">
        <v>181</v>
      </c>
      <c r="M1" s="6" t="s">
        <v>186</v>
      </c>
      <c r="N1" s="6" t="s">
        <v>183</v>
      </c>
      <c r="O1" s="6" t="s">
        <v>184</v>
      </c>
      <c r="P1" s="6" t="s">
        <v>140</v>
      </c>
      <c r="Q1" s="6" t="s">
        <v>141</v>
      </c>
      <c r="R1" s="6" t="s">
        <v>198</v>
      </c>
      <c r="S1" s="6" t="s">
        <v>210</v>
      </c>
      <c r="T1" s="6" t="s">
        <v>203</v>
      </c>
      <c r="U1" s="6" t="s">
        <v>230</v>
      </c>
      <c r="V1" s="6" t="s">
        <v>224</v>
      </c>
      <c r="W1" s="6" t="s">
        <v>225</v>
      </c>
      <c r="X1" s="6" t="s">
        <v>226</v>
      </c>
      <c r="Y1" s="6" t="s">
        <v>268</v>
      </c>
      <c r="Z1" s="6" t="s">
        <v>273</v>
      </c>
      <c r="AA1" s="6" t="s">
        <v>269</v>
      </c>
      <c r="AB1" s="6" t="s">
        <v>269</v>
      </c>
      <c r="AC1" s="6" t="s">
        <v>294</v>
      </c>
      <c r="AD1" s="6" t="s">
        <v>295</v>
      </c>
      <c r="AE1" s="6" t="s">
        <v>288</v>
      </c>
      <c r="AF1" s="6" t="s">
        <v>289</v>
      </c>
      <c r="AG1" s="6" t="s">
        <v>150</v>
      </c>
      <c r="AH1" s="6" t="s">
        <v>151</v>
      </c>
      <c r="AI1" s="6" t="s">
        <v>152</v>
      </c>
      <c r="AJ1" s="15" t="s">
        <v>3</v>
      </c>
      <c r="AK1" s="15" t="s">
        <v>279</v>
      </c>
      <c r="AL1" s="15" t="s">
        <v>321</v>
      </c>
      <c r="AM1" s="15" t="s">
        <v>322</v>
      </c>
      <c r="AN1" s="15" t="s">
        <v>3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1"/>
      <c r="BG1" s="1"/>
      <c r="BH1" s="2"/>
    </row>
    <row r="2" spans="1:60" x14ac:dyDescent="0.3">
      <c r="A2" s="2" t="s">
        <v>4</v>
      </c>
      <c r="B2" s="2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>
        <f>SUM(C2:AI2)</f>
        <v>0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</row>
    <row r="3" spans="1:60" x14ac:dyDescent="0.3">
      <c r="A3" s="1" t="s">
        <v>116</v>
      </c>
      <c r="B3" s="1" t="s">
        <v>117</v>
      </c>
      <c r="C3" s="1"/>
      <c r="D3" s="1"/>
      <c r="E3" s="1">
        <v>480</v>
      </c>
      <c r="F3" s="1"/>
      <c r="G3" s="1">
        <v>250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>
        <v>530</v>
      </c>
      <c r="V3" s="1">
        <v>560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>
        <f t="shared" ref="AJ3:AJ33" si="0">SUM(C3:AI3)</f>
        <v>1820</v>
      </c>
      <c r="AK3" s="2">
        <v>1820</v>
      </c>
      <c r="AL3" s="1"/>
      <c r="AM3" s="1"/>
      <c r="AN3" s="1">
        <f>SUM(AK3:AM3)</f>
        <v>1820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</row>
    <row r="4" spans="1:60" x14ac:dyDescent="0.3">
      <c r="A4" s="1" t="s">
        <v>116</v>
      </c>
      <c r="B4" s="1" t="s">
        <v>201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70</v>
      </c>
      <c r="S4" s="1"/>
      <c r="T4" s="1"/>
      <c r="U4" s="1"/>
      <c r="V4" s="1">
        <v>60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>
        <f t="shared" si="0"/>
        <v>130</v>
      </c>
      <c r="AK4" s="1">
        <v>130</v>
      </c>
      <c r="AL4" s="1"/>
      <c r="AM4" s="1"/>
      <c r="AN4" s="1">
        <f t="shared" ref="AN4:AN33" si="1">SUM(AK4:AM4)</f>
        <v>130</v>
      </c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</row>
    <row r="5" spans="1:60" x14ac:dyDescent="0.3">
      <c r="A5" s="1" t="s">
        <v>245</v>
      </c>
      <c r="B5" s="1" t="s">
        <v>246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v>250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>
        <f t="shared" si="0"/>
        <v>250</v>
      </c>
      <c r="AK5" s="1">
        <v>250</v>
      </c>
      <c r="AL5" s="1"/>
      <c r="AM5" s="1"/>
      <c r="AN5" s="1">
        <f t="shared" si="1"/>
        <v>250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2"/>
    </row>
    <row r="6" spans="1:60" x14ac:dyDescent="0.3">
      <c r="A6" s="1" t="s">
        <v>179</v>
      </c>
      <c r="B6" s="1" t="s">
        <v>170</v>
      </c>
      <c r="C6" s="1"/>
      <c r="D6" s="1"/>
      <c r="E6" s="1"/>
      <c r="F6" s="1"/>
      <c r="G6" s="1"/>
      <c r="H6" s="1"/>
      <c r="I6" s="1"/>
      <c r="J6" s="1">
        <v>110</v>
      </c>
      <c r="K6" s="1"/>
      <c r="L6" s="1"/>
      <c r="M6" s="1"/>
      <c r="N6" s="1">
        <v>110</v>
      </c>
      <c r="O6" s="1">
        <f>SUM(C6:L6)</f>
        <v>110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>
        <f t="shared" si="0"/>
        <v>330</v>
      </c>
      <c r="AK6" s="1">
        <v>330</v>
      </c>
      <c r="AL6" s="1"/>
      <c r="AM6" s="1"/>
      <c r="AN6" s="1">
        <f t="shared" si="1"/>
        <v>330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"/>
      <c r="BG6" s="4"/>
      <c r="BH6"/>
    </row>
    <row r="7" spans="1:60" x14ac:dyDescent="0.3">
      <c r="A7" s="1" t="s">
        <v>179</v>
      </c>
      <c r="B7" s="1" t="s">
        <v>317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v>80</v>
      </c>
      <c r="AJ7" s="1">
        <f t="shared" si="0"/>
        <v>80</v>
      </c>
      <c r="AK7" s="1">
        <v>80</v>
      </c>
      <c r="AL7" s="1"/>
      <c r="AM7" s="1"/>
      <c r="AN7" s="1">
        <f t="shared" si="1"/>
        <v>80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2"/>
      <c r="BG7" s="4"/>
      <c r="BH7"/>
    </row>
    <row r="8" spans="1:60" x14ac:dyDescent="0.3">
      <c r="A8" s="1" t="s">
        <v>242</v>
      </c>
      <c r="B8" s="1" t="s">
        <v>112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>
        <v>120</v>
      </c>
      <c r="X8" s="1">
        <v>450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>
        <f t="shared" si="0"/>
        <v>570</v>
      </c>
      <c r="AK8" s="1">
        <v>570</v>
      </c>
      <c r="AL8" s="1">
        <v>340</v>
      </c>
      <c r="AM8" s="1"/>
      <c r="AN8" s="1">
        <f t="shared" si="1"/>
        <v>910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"/>
      <c r="BG8" s="4"/>
      <c r="BH8"/>
    </row>
    <row r="9" spans="1:60" x14ac:dyDescent="0.3">
      <c r="A9" s="1" t="s">
        <v>118</v>
      </c>
      <c r="B9" s="1" t="s">
        <v>119</v>
      </c>
      <c r="C9">
        <v>290</v>
      </c>
      <c r="E9">
        <v>180</v>
      </c>
      <c r="G9">
        <v>50</v>
      </c>
      <c r="U9">
        <v>430</v>
      </c>
      <c r="Y9">
        <v>190</v>
      </c>
      <c r="Z9">
        <v>320</v>
      </c>
      <c r="AJ9" s="1">
        <f t="shared" si="0"/>
        <v>1460</v>
      </c>
      <c r="AK9" s="2">
        <v>1410</v>
      </c>
      <c r="AL9" s="1"/>
      <c r="AM9" s="1"/>
      <c r="AN9" s="1">
        <f t="shared" si="1"/>
        <v>1410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2"/>
    </row>
    <row r="10" spans="1:60" x14ac:dyDescent="0.3">
      <c r="A10" s="1" t="s">
        <v>118</v>
      </c>
      <c r="B10" s="1" t="s">
        <v>275</v>
      </c>
      <c r="Z10">
        <v>20</v>
      </c>
      <c r="AA10">
        <v>290</v>
      </c>
      <c r="AB10">
        <v>90</v>
      </c>
      <c r="AJ10" s="1">
        <f t="shared" si="0"/>
        <v>400</v>
      </c>
      <c r="AK10" s="1">
        <v>400</v>
      </c>
      <c r="AL10" s="1"/>
      <c r="AM10" s="1"/>
      <c r="AN10" s="1">
        <f t="shared" si="1"/>
        <v>400</v>
      </c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2"/>
    </row>
    <row r="11" spans="1:60" x14ac:dyDescent="0.3">
      <c r="A11" s="1" t="s">
        <v>95</v>
      </c>
      <c r="B11" s="1" t="s">
        <v>121</v>
      </c>
      <c r="C11" s="1">
        <v>190</v>
      </c>
      <c r="D11" s="1">
        <v>110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v>30</v>
      </c>
      <c r="V11" s="1">
        <v>360</v>
      </c>
      <c r="W11" s="1">
        <v>320</v>
      </c>
      <c r="X11" s="1">
        <v>350</v>
      </c>
      <c r="Y11" s="1">
        <v>90</v>
      </c>
      <c r="Z11" s="1"/>
      <c r="AA11" s="1"/>
      <c r="AB11" s="1">
        <v>390</v>
      </c>
      <c r="AC11" s="1"/>
      <c r="AD11" s="1"/>
      <c r="AE11" s="1"/>
      <c r="AF11" s="1"/>
      <c r="AG11" s="1"/>
      <c r="AH11" s="1"/>
      <c r="AI11" s="1"/>
      <c r="AJ11" s="1">
        <f t="shared" si="0"/>
        <v>1840</v>
      </c>
      <c r="AK11" s="2">
        <v>1610</v>
      </c>
      <c r="AL11" s="1"/>
      <c r="AM11" s="1"/>
      <c r="AN11" s="1">
        <f t="shared" si="1"/>
        <v>1610</v>
      </c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2"/>
    </row>
    <row r="12" spans="1:60" x14ac:dyDescent="0.3">
      <c r="A12" t="s">
        <v>95</v>
      </c>
      <c r="B12" t="s">
        <v>122</v>
      </c>
      <c r="D12">
        <v>10</v>
      </c>
      <c r="F12">
        <v>280</v>
      </c>
      <c r="U12">
        <v>330</v>
      </c>
      <c r="W12">
        <v>420</v>
      </c>
      <c r="AA12">
        <v>190</v>
      </c>
      <c r="AJ12" s="1">
        <f t="shared" si="0"/>
        <v>1230</v>
      </c>
      <c r="AK12" s="2">
        <v>1230</v>
      </c>
      <c r="AL12">
        <v>440</v>
      </c>
      <c r="AM12">
        <v>210</v>
      </c>
      <c r="AN12" s="1">
        <f t="shared" si="1"/>
        <v>1880</v>
      </c>
      <c r="BD12"/>
      <c r="BH12"/>
    </row>
    <row r="13" spans="1:60" x14ac:dyDescent="0.3">
      <c r="A13" s="1" t="s">
        <v>106</v>
      </c>
      <c r="B13" s="1" t="s">
        <v>29</v>
      </c>
      <c r="C13">
        <v>390</v>
      </c>
      <c r="H13">
        <v>230</v>
      </c>
      <c r="S13">
        <v>120</v>
      </c>
      <c r="AE13">
        <v>90</v>
      </c>
      <c r="AJ13" s="1">
        <f t="shared" si="0"/>
        <v>830</v>
      </c>
      <c r="AK13" s="1">
        <v>830</v>
      </c>
      <c r="AL13" s="1"/>
      <c r="AM13" s="1">
        <v>110</v>
      </c>
      <c r="AN13" s="1">
        <f t="shared" si="1"/>
        <v>940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2"/>
      <c r="BE13" s="4"/>
    </row>
    <row r="14" spans="1:60" x14ac:dyDescent="0.3">
      <c r="A14" s="1" t="s">
        <v>106</v>
      </c>
      <c r="B14" s="1" t="s">
        <v>18</v>
      </c>
      <c r="C14">
        <v>290</v>
      </c>
      <c r="D14">
        <v>410</v>
      </c>
      <c r="J14">
        <v>230</v>
      </c>
      <c r="P14">
        <v>240</v>
      </c>
      <c r="Q14">
        <v>80</v>
      </c>
      <c r="S14">
        <v>20</v>
      </c>
      <c r="T14">
        <v>120</v>
      </c>
      <c r="Y14">
        <v>290</v>
      </c>
      <c r="Z14">
        <v>220</v>
      </c>
      <c r="AC14">
        <v>270</v>
      </c>
      <c r="AF14">
        <v>390</v>
      </c>
      <c r="AJ14" s="1">
        <f t="shared" si="0"/>
        <v>2560</v>
      </c>
      <c r="AK14" s="2">
        <v>1650</v>
      </c>
      <c r="AL14" s="1">
        <v>540</v>
      </c>
      <c r="AM14" s="1">
        <v>10</v>
      </c>
      <c r="AN14" s="2">
        <f t="shared" si="1"/>
        <v>2200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2"/>
    </row>
    <row r="15" spans="1:60" x14ac:dyDescent="0.3">
      <c r="A15" s="1" t="s">
        <v>106</v>
      </c>
      <c r="B15" s="1" t="s">
        <v>61</v>
      </c>
      <c r="AC15">
        <v>70</v>
      </c>
      <c r="AF15">
        <v>90</v>
      </c>
      <c r="AJ15" s="1">
        <f t="shared" si="0"/>
        <v>160</v>
      </c>
      <c r="AK15" s="1">
        <v>160</v>
      </c>
      <c r="AL15" s="1"/>
      <c r="AM15" s="1"/>
      <c r="AN15" s="1">
        <f t="shared" si="1"/>
        <v>160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2"/>
    </row>
    <row r="16" spans="1:60" x14ac:dyDescent="0.3">
      <c r="A16" s="1" t="s">
        <v>123</v>
      </c>
      <c r="B16" s="1" t="s">
        <v>167</v>
      </c>
      <c r="L16">
        <v>220</v>
      </c>
      <c r="O16" s="1">
        <f>SUM(C16:L16)</f>
        <v>220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>
        <f t="shared" si="0"/>
        <v>440</v>
      </c>
      <c r="AK16" s="1">
        <v>440</v>
      </c>
      <c r="AL16" s="1"/>
      <c r="AM16" s="1"/>
      <c r="AN16" s="1">
        <f t="shared" si="1"/>
        <v>440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2"/>
      <c r="BD16"/>
      <c r="BG16" s="4"/>
      <c r="BH16"/>
    </row>
    <row r="17" spans="1:60" x14ac:dyDescent="0.3">
      <c r="A17" s="1" t="s">
        <v>20</v>
      </c>
      <c r="B17" s="1" t="s">
        <v>33</v>
      </c>
      <c r="F17">
        <v>380</v>
      </c>
      <c r="AJ17" s="1">
        <f t="shared" si="0"/>
        <v>380</v>
      </c>
      <c r="AK17" s="1">
        <v>380</v>
      </c>
      <c r="AL17" s="1"/>
      <c r="AM17" s="1"/>
      <c r="AN17" s="1">
        <f t="shared" si="1"/>
        <v>380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2"/>
    </row>
    <row r="18" spans="1:60" x14ac:dyDescent="0.3">
      <c r="A18" s="1" t="s">
        <v>20</v>
      </c>
      <c r="B18" s="1" t="s">
        <v>274</v>
      </c>
      <c r="Z18">
        <v>120</v>
      </c>
      <c r="AA18">
        <v>90</v>
      </c>
      <c r="AJ18" s="1">
        <f t="shared" si="0"/>
        <v>210</v>
      </c>
      <c r="AK18" s="1">
        <v>210</v>
      </c>
      <c r="AL18" s="1"/>
      <c r="AM18" s="1"/>
      <c r="AN18" s="1">
        <f t="shared" si="1"/>
        <v>210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2"/>
    </row>
    <row r="19" spans="1:60" x14ac:dyDescent="0.3">
      <c r="A19" s="1" t="s">
        <v>20</v>
      </c>
      <c r="B19" s="1" t="s">
        <v>247</v>
      </c>
      <c r="X19">
        <v>50</v>
      </c>
      <c r="AJ19" s="1">
        <f t="shared" si="0"/>
        <v>50</v>
      </c>
      <c r="AK19" s="1">
        <v>50</v>
      </c>
      <c r="AL19" s="1"/>
      <c r="AM19" s="1"/>
      <c r="AN19" s="1">
        <f t="shared" si="1"/>
        <v>50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2"/>
    </row>
    <row r="20" spans="1:60" x14ac:dyDescent="0.3">
      <c r="A20" s="1" t="s">
        <v>123</v>
      </c>
      <c r="B20" s="1" t="s">
        <v>124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170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>
        <f t="shared" si="0"/>
        <v>170</v>
      </c>
      <c r="AK20" s="1">
        <v>170</v>
      </c>
      <c r="AL20" s="1"/>
      <c r="AM20" s="1"/>
      <c r="AN20" s="1">
        <f t="shared" si="1"/>
        <v>170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2"/>
    </row>
    <row r="21" spans="1:60" x14ac:dyDescent="0.3">
      <c r="A21" s="1" t="s">
        <v>240</v>
      </c>
      <c r="B21" s="1" t="s">
        <v>241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220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>
        <f t="shared" si="0"/>
        <v>220</v>
      </c>
      <c r="AK21" s="1">
        <v>220</v>
      </c>
      <c r="AL21" s="1"/>
      <c r="AM21" s="1"/>
      <c r="AN21" s="1">
        <f t="shared" si="1"/>
        <v>220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2"/>
    </row>
    <row r="22" spans="1:60" x14ac:dyDescent="0.3">
      <c r="A22" s="1" t="s">
        <v>243</v>
      </c>
      <c r="B22" s="1" t="s">
        <v>244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20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>
        <f t="shared" si="0"/>
        <v>20</v>
      </c>
      <c r="AK22" s="1">
        <v>20</v>
      </c>
      <c r="AL22" s="1"/>
      <c r="AM22" s="1"/>
      <c r="AN22" s="1">
        <f t="shared" si="1"/>
        <v>20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2"/>
    </row>
    <row r="23" spans="1:60" x14ac:dyDescent="0.3">
      <c r="A23" s="1" t="s">
        <v>243</v>
      </c>
      <c r="B23" s="1" t="s">
        <v>236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150</v>
      </c>
      <c r="Y23" s="1"/>
      <c r="Z23" s="1">
        <v>420</v>
      </c>
      <c r="AA23" s="1"/>
      <c r="AB23" s="1">
        <v>290</v>
      </c>
      <c r="AC23" s="1"/>
      <c r="AD23" s="1"/>
      <c r="AE23" s="1"/>
      <c r="AF23" s="1"/>
      <c r="AG23" s="1"/>
      <c r="AH23" s="1"/>
      <c r="AI23" s="1"/>
      <c r="AJ23" s="1">
        <f t="shared" si="0"/>
        <v>860</v>
      </c>
      <c r="AK23" s="1">
        <v>860</v>
      </c>
      <c r="AL23" s="1"/>
      <c r="AM23" s="1">
        <v>310</v>
      </c>
      <c r="AN23" s="1">
        <f t="shared" si="1"/>
        <v>1170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2"/>
    </row>
    <row r="24" spans="1:60" x14ac:dyDescent="0.3">
      <c r="A24" s="1" t="s">
        <v>174</v>
      </c>
      <c r="B24" s="1" t="s">
        <v>185</v>
      </c>
      <c r="K24">
        <v>180</v>
      </c>
      <c r="L24">
        <v>320</v>
      </c>
      <c r="N24">
        <v>210</v>
      </c>
      <c r="O24" s="1">
        <f>SUM(C24:L24)</f>
        <v>500</v>
      </c>
      <c r="P24" s="1"/>
      <c r="Q24" s="1"/>
      <c r="R24" s="1"/>
      <c r="S24" s="1"/>
      <c r="T24" s="1"/>
      <c r="U24" s="1">
        <v>130</v>
      </c>
      <c r="V24" s="1"/>
      <c r="W24" s="1"/>
      <c r="X24" s="1"/>
      <c r="Y24" s="1"/>
      <c r="Z24" s="1"/>
      <c r="AA24" s="1"/>
      <c r="AB24" s="1">
        <v>190</v>
      </c>
      <c r="AC24" s="1"/>
      <c r="AD24" s="1">
        <v>140</v>
      </c>
      <c r="AE24" s="1"/>
      <c r="AF24" s="1"/>
      <c r="AG24" s="1"/>
      <c r="AH24" s="1"/>
      <c r="AI24" s="1"/>
      <c r="AJ24" s="1">
        <f t="shared" si="0"/>
        <v>1670</v>
      </c>
      <c r="AK24" s="2">
        <v>1400</v>
      </c>
      <c r="AL24" s="1"/>
      <c r="AM24" s="1"/>
      <c r="AN24" s="1">
        <f t="shared" si="1"/>
        <v>1400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2"/>
      <c r="BG24" s="4"/>
      <c r="BH24"/>
    </row>
    <row r="25" spans="1:60" x14ac:dyDescent="0.3">
      <c r="A25" s="1" t="s">
        <v>174</v>
      </c>
      <c r="B25" s="1" t="s">
        <v>175</v>
      </c>
      <c r="M25">
        <v>280</v>
      </c>
      <c r="O25" s="1"/>
      <c r="P25" s="1"/>
      <c r="Q25" s="1"/>
      <c r="R25" s="1"/>
      <c r="S25" s="1"/>
      <c r="T25" s="1"/>
      <c r="U25" s="1"/>
      <c r="V25" s="1">
        <v>460</v>
      </c>
      <c r="W25" s="1"/>
      <c r="X25" s="1"/>
      <c r="Y25" s="1"/>
      <c r="Z25" s="1"/>
      <c r="AA25" s="1">
        <v>390</v>
      </c>
      <c r="AB25" s="1"/>
      <c r="AC25" s="1">
        <v>170</v>
      </c>
      <c r="AD25" s="1">
        <v>240</v>
      </c>
      <c r="AE25" s="1">
        <v>390</v>
      </c>
      <c r="AF25" s="1"/>
      <c r="AG25" s="1"/>
      <c r="AH25" s="1"/>
      <c r="AI25" s="1"/>
      <c r="AJ25" s="1">
        <f t="shared" si="0"/>
        <v>1930</v>
      </c>
      <c r="AK25" s="2">
        <v>1760</v>
      </c>
      <c r="AL25" s="1">
        <v>40</v>
      </c>
      <c r="AM25" s="1">
        <v>410</v>
      </c>
      <c r="AN25" s="2">
        <f t="shared" si="1"/>
        <v>2210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2"/>
      <c r="BG25" s="4"/>
      <c r="BH25"/>
    </row>
    <row r="26" spans="1:60" x14ac:dyDescent="0.3">
      <c r="A26" s="1" t="s">
        <v>114</v>
      </c>
      <c r="B26" s="1" t="s">
        <v>125</v>
      </c>
      <c r="C26" s="1"/>
      <c r="D26" s="1"/>
      <c r="E26" s="1"/>
      <c r="F26" s="1">
        <v>80</v>
      </c>
      <c r="G26" s="1">
        <v>350</v>
      </c>
      <c r="H26" s="1">
        <v>130</v>
      </c>
      <c r="I26" s="1">
        <v>270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>
        <f t="shared" si="0"/>
        <v>830</v>
      </c>
      <c r="AK26" s="1">
        <v>830</v>
      </c>
      <c r="AL26" s="1"/>
      <c r="AM26" s="1"/>
      <c r="AN26" s="1">
        <f t="shared" si="1"/>
        <v>830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4"/>
    </row>
    <row r="27" spans="1:60" x14ac:dyDescent="0.3">
      <c r="A27" s="1" t="s">
        <v>114</v>
      </c>
      <c r="B27" s="1" t="s">
        <v>110</v>
      </c>
      <c r="C27" s="1"/>
      <c r="D27" s="1"/>
      <c r="E27" s="1"/>
      <c r="F27" s="1"/>
      <c r="G27" s="1"/>
      <c r="H27" s="1">
        <v>330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>
        <f t="shared" si="0"/>
        <v>330</v>
      </c>
      <c r="AK27" s="1">
        <v>330</v>
      </c>
      <c r="AL27" s="1"/>
      <c r="AM27" s="1"/>
      <c r="AN27" s="1">
        <f t="shared" si="1"/>
        <v>330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4"/>
    </row>
    <row r="28" spans="1:60" x14ac:dyDescent="0.3">
      <c r="A28" s="1" t="s">
        <v>114</v>
      </c>
      <c r="B28" s="1" t="s">
        <v>115</v>
      </c>
      <c r="C28" s="1"/>
      <c r="D28" s="1">
        <v>210</v>
      </c>
      <c r="E28" s="1">
        <v>80</v>
      </c>
      <c r="F28" s="1">
        <v>480</v>
      </c>
      <c r="G28" s="1"/>
      <c r="H28" s="1"/>
      <c r="I28" s="1"/>
      <c r="J28" s="1">
        <v>30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>
        <f t="shared" si="0"/>
        <v>800</v>
      </c>
      <c r="AK28" s="1">
        <v>800</v>
      </c>
      <c r="AN28" s="1">
        <f t="shared" si="1"/>
        <v>800</v>
      </c>
    </row>
    <row r="29" spans="1:60" x14ac:dyDescent="0.3">
      <c r="A29" s="1" t="s">
        <v>126</v>
      </c>
      <c r="B29" s="1" t="s">
        <v>10</v>
      </c>
      <c r="C29" s="1"/>
      <c r="D29" s="1">
        <v>510</v>
      </c>
      <c r="E29" s="1">
        <v>380</v>
      </c>
      <c r="F29" s="1"/>
      <c r="G29" s="1">
        <v>150</v>
      </c>
      <c r="H29" s="1"/>
      <c r="I29" s="1"/>
      <c r="J29" s="1">
        <v>330</v>
      </c>
      <c r="K29" s="1"/>
      <c r="L29" s="1"/>
      <c r="M29" s="1"/>
      <c r="N29" s="1"/>
      <c r="O29" s="1"/>
      <c r="P29" s="1">
        <v>140</v>
      </c>
      <c r="Q29" s="1">
        <v>180</v>
      </c>
      <c r="R29" s="1"/>
      <c r="S29" s="1"/>
      <c r="T29" s="1"/>
      <c r="U29" s="1"/>
      <c r="V29" s="1">
        <v>660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>
        <f t="shared" si="0"/>
        <v>2350</v>
      </c>
      <c r="AK29" s="2">
        <v>2060</v>
      </c>
      <c r="AN29" s="1">
        <f t="shared" si="1"/>
        <v>2060</v>
      </c>
    </row>
    <row r="30" spans="1:60" x14ac:dyDescent="0.3">
      <c r="A30" s="1" t="s">
        <v>126</v>
      </c>
      <c r="B30" s="1" t="s">
        <v>6</v>
      </c>
      <c r="C30" s="1"/>
      <c r="D30" s="1">
        <v>310</v>
      </c>
      <c r="E30" s="1">
        <v>280</v>
      </c>
      <c r="F30" s="1">
        <v>180</v>
      </c>
      <c r="G30" s="1">
        <v>450</v>
      </c>
      <c r="H30" s="1">
        <v>30</v>
      </c>
      <c r="I30" s="1">
        <v>70</v>
      </c>
      <c r="J30" s="1"/>
      <c r="K30" s="1"/>
      <c r="L30" s="1"/>
      <c r="M30" s="1"/>
      <c r="N30" s="1"/>
      <c r="O30" s="1"/>
      <c r="P30" s="1"/>
      <c r="Q30" s="1"/>
      <c r="R30" s="1">
        <v>270</v>
      </c>
      <c r="S30" s="1"/>
      <c r="T30" s="1"/>
      <c r="U30" s="1">
        <v>630</v>
      </c>
      <c r="V30" s="1">
        <v>260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>
        <f t="shared" si="0"/>
        <v>2480</v>
      </c>
      <c r="AK30" s="2">
        <v>1940</v>
      </c>
      <c r="AN30" s="1">
        <f t="shared" si="1"/>
        <v>1940</v>
      </c>
    </row>
    <row r="31" spans="1:60" x14ac:dyDescent="0.3">
      <c r="A31" s="1" t="s">
        <v>126</v>
      </c>
      <c r="B31" s="1" t="s">
        <v>8</v>
      </c>
      <c r="I31">
        <v>170</v>
      </c>
      <c r="AJ31" s="1">
        <f t="shared" si="0"/>
        <v>170</v>
      </c>
      <c r="AK31" s="1">
        <v>170</v>
      </c>
      <c r="AN31" s="1">
        <f t="shared" si="1"/>
        <v>170</v>
      </c>
    </row>
    <row r="32" spans="1:60" x14ac:dyDescent="0.3">
      <c r="A32" s="1" t="s">
        <v>296</v>
      </c>
      <c r="B32" s="1" t="s">
        <v>297</v>
      </c>
      <c r="AD32">
        <v>40</v>
      </c>
      <c r="AF32">
        <v>190</v>
      </c>
      <c r="AJ32" s="1">
        <f t="shared" si="0"/>
        <v>230</v>
      </c>
      <c r="AK32" s="1">
        <v>230</v>
      </c>
      <c r="AL32">
        <v>240</v>
      </c>
      <c r="AN32" s="1">
        <f t="shared" si="1"/>
        <v>470</v>
      </c>
    </row>
    <row r="33" spans="1:40" x14ac:dyDescent="0.3">
      <c r="A33" s="1" t="s">
        <v>316</v>
      </c>
      <c r="B33" s="1" t="s">
        <v>8</v>
      </c>
      <c r="AG33">
        <v>90</v>
      </c>
      <c r="AI33">
        <v>80</v>
      </c>
      <c r="AJ33" s="1">
        <f t="shared" si="0"/>
        <v>170</v>
      </c>
      <c r="AK33" s="1">
        <v>170</v>
      </c>
      <c r="AN33" s="1">
        <f t="shared" si="1"/>
        <v>170</v>
      </c>
    </row>
  </sheetData>
  <printOptions headings="1" gridLines="1"/>
  <pageMargins left="0.7" right="0.7" top="0.75" bottom="0.75" header="0.3" footer="0.3"/>
  <pageSetup scale="35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51"/>
  <sheetViews>
    <sheetView tabSelected="1" zoomScale="72" zoomScaleNormal="72" workbookViewId="0">
      <selection activeCell="AK21" sqref="AK21"/>
    </sheetView>
  </sheetViews>
  <sheetFormatPr defaultRowHeight="14.4" x14ac:dyDescent="0.3"/>
  <cols>
    <col min="1" max="1" width="19.6640625" customWidth="1"/>
    <col min="2" max="2" width="12.44140625" customWidth="1"/>
    <col min="3" max="3" width="4.44140625" customWidth="1"/>
    <col min="4" max="4" width="7.21875" customWidth="1"/>
    <col min="5" max="5" width="8.109375" customWidth="1"/>
    <col min="6" max="6" width="4.88671875" customWidth="1"/>
    <col min="7" max="7" width="5.44140625" customWidth="1"/>
    <col min="8" max="8" width="6.5546875" customWidth="1"/>
    <col min="9" max="9" width="6.44140625" customWidth="1"/>
    <col min="10" max="10" width="6" customWidth="1"/>
    <col min="11" max="12" width="6.88671875" customWidth="1"/>
    <col min="13" max="13" width="5.33203125" customWidth="1"/>
    <col min="14" max="14" width="4.88671875" customWidth="1"/>
    <col min="15" max="15" width="4.5546875" customWidth="1"/>
    <col min="16" max="17" width="6.77734375" customWidth="1"/>
    <col min="18" max="19" width="6.44140625" customWidth="1"/>
    <col min="20" max="20" width="6.109375" customWidth="1"/>
    <col min="21" max="21" width="6.44140625" customWidth="1"/>
    <col min="22" max="22" width="5" customWidth="1"/>
    <col min="23" max="23" width="5.21875" customWidth="1"/>
    <col min="24" max="24" width="6.44140625" customWidth="1"/>
    <col min="25" max="32" width="6" customWidth="1"/>
    <col min="34" max="34" width="8.88671875" style="5"/>
    <col min="53" max="53" width="8.88671875" style="4"/>
    <col min="54" max="54" width="8.88671875" style="5"/>
  </cols>
  <sheetData>
    <row r="1" spans="1:57" x14ac:dyDescent="0.3">
      <c r="A1" s="7" t="s">
        <v>14</v>
      </c>
      <c r="B1" s="7"/>
      <c r="C1" s="7" t="s">
        <v>127</v>
      </c>
      <c r="D1" s="7" t="s">
        <v>1</v>
      </c>
      <c r="E1" s="7" t="s">
        <v>2</v>
      </c>
      <c r="F1" s="7" t="s">
        <v>128</v>
      </c>
      <c r="G1" s="7" t="s">
        <v>36</v>
      </c>
      <c r="H1" s="7" t="s">
        <v>150</v>
      </c>
      <c r="I1" s="7" t="s">
        <v>151</v>
      </c>
      <c r="J1" s="7" t="s">
        <v>152</v>
      </c>
      <c r="K1" s="7" t="s">
        <v>153</v>
      </c>
      <c r="L1" s="7" t="s">
        <v>154</v>
      </c>
      <c r="M1" s="7" t="s">
        <v>140</v>
      </c>
      <c r="N1" s="7" t="s">
        <v>141</v>
      </c>
      <c r="O1" s="7" t="s">
        <v>198</v>
      </c>
      <c r="P1" s="7" t="s">
        <v>202</v>
      </c>
      <c r="Q1" s="7" t="s">
        <v>203</v>
      </c>
      <c r="R1" s="7" t="s">
        <v>230</v>
      </c>
      <c r="S1" s="7" t="s">
        <v>224</v>
      </c>
      <c r="T1" s="7" t="s">
        <v>225</v>
      </c>
      <c r="U1" s="7" t="s">
        <v>218</v>
      </c>
      <c r="V1" s="7" t="s">
        <v>259</v>
      </c>
      <c r="W1" s="7" t="s">
        <v>260</v>
      </c>
      <c r="X1" s="7" t="s">
        <v>269</v>
      </c>
      <c r="Y1" s="7" t="s">
        <v>269</v>
      </c>
      <c r="Z1" s="7" t="s">
        <v>280</v>
      </c>
      <c r="AA1" s="7" t="s">
        <v>281</v>
      </c>
      <c r="AB1" s="7" t="s">
        <v>288</v>
      </c>
      <c r="AC1" s="7" t="s">
        <v>289</v>
      </c>
      <c r="AD1" s="7" t="s">
        <v>150</v>
      </c>
      <c r="AE1" s="7" t="s">
        <v>151</v>
      </c>
      <c r="AF1" s="7" t="s">
        <v>152</v>
      </c>
      <c r="AG1" s="15" t="s">
        <v>3</v>
      </c>
      <c r="AH1" s="16" t="s">
        <v>279</v>
      </c>
      <c r="AI1" s="15" t="s">
        <v>323</v>
      </c>
      <c r="AJ1" s="15" t="s">
        <v>324</v>
      </c>
      <c r="AK1" s="15" t="s">
        <v>3</v>
      </c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3"/>
      <c r="BC1" s="3"/>
      <c r="BD1" s="3"/>
      <c r="BE1" s="3"/>
    </row>
    <row r="2" spans="1:57" x14ac:dyDescent="0.3">
      <c r="A2" s="8" t="s">
        <v>4</v>
      </c>
      <c r="B2" s="8" t="s">
        <v>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">
        <f>SUM(C2:L2)</f>
        <v>0</v>
      </c>
      <c r="AH2" s="3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57" x14ac:dyDescent="0.3">
      <c r="A3" t="s">
        <v>237</v>
      </c>
      <c r="B3" t="s">
        <v>238</v>
      </c>
      <c r="U3">
        <v>370</v>
      </c>
      <c r="AG3">
        <f>SUM(C3:AF3)</f>
        <v>370</v>
      </c>
      <c r="AH3" s="5">
        <v>370</v>
      </c>
      <c r="AK3">
        <f>SUM(AH3:AJ3)</f>
        <v>370</v>
      </c>
      <c r="BA3"/>
      <c r="BB3"/>
    </row>
    <row r="4" spans="1:57" x14ac:dyDescent="0.3">
      <c r="A4" s="1" t="s">
        <v>129</v>
      </c>
      <c r="B4" s="1" t="s">
        <v>130</v>
      </c>
      <c r="C4" s="1">
        <v>170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>
        <f t="shared" ref="AG4:AG51" si="0">SUM(C4:AF4)</f>
        <v>170</v>
      </c>
      <c r="AH4" s="3">
        <v>170</v>
      </c>
      <c r="AI4" s="1"/>
      <c r="AJ4" s="1"/>
      <c r="AK4">
        <f t="shared" ref="AK4:AK51" si="1">SUM(AH4:AJ4)</f>
        <v>170</v>
      </c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E4" s="4"/>
    </row>
    <row r="5" spans="1:57" x14ac:dyDescent="0.3">
      <c r="A5" s="1" t="s">
        <v>39</v>
      </c>
      <c r="B5" s="1" t="s">
        <v>171</v>
      </c>
      <c r="C5" s="1"/>
      <c r="D5" s="1"/>
      <c r="E5" s="1"/>
      <c r="F5" s="1"/>
      <c r="G5" s="1"/>
      <c r="H5" s="1"/>
      <c r="I5" s="1">
        <v>630</v>
      </c>
      <c r="J5" s="1">
        <v>600</v>
      </c>
      <c r="K5" s="1">
        <v>290</v>
      </c>
      <c r="L5" s="1">
        <v>330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>
        <f t="shared" si="0"/>
        <v>1850</v>
      </c>
      <c r="AH5" s="2">
        <v>1850</v>
      </c>
      <c r="AI5" s="1">
        <v>600</v>
      </c>
      <c r="AJ5" s="1"/>
      <c r="AK5">
        <f t="shared" si="1"/>
        <v>2450</v>
      </c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E5" s="4"/>
    </row>
    <row r="6" spans="1:57" x14ac:dyDescent="0.3">
      <c r="A6" s="1" t="s">
        <v>39</v>
      </c>
      <c r="B6" s="1" t="s">
        <v>156</v>
      </c>
      <c r="C6" s="1"/>
      <c r="D6" s="1"/>
      <c r="E6" s="1"/>
      <c r="F6" s="1"/>
      <c r="G6" s="1"/>
      <c r="H6" s="1">
        <v>660</v>
      </c>
      <c r="I6" s="1">
        <v>530</v>
      </c>
      <c r="J6" s="1"/>
      <c r="K6" s="1">
        <v>490</v>
      </c>
      <c r="L6" s="1">
        <v>630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>
        <f t="shared" si="0"/>
        <v>2310</v>
      </c>
      <c r="AH6" s="2">
        <v>2310</v>
      </c>
      <c r="AI6" s="1">
        <v>1400</v>
      </c>
      <c r="AJ6" s="1">
        <v>990</v>
      </c>
      <c r="AK6" s="4">
        <f t="shared" si="1"/>
        <v>4700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2"/>
      <c r="BE6" s="4"/>
    </row>
    <row r="7" spans="1:57" x14ac:dyDescent="0.3">
      <c r="A7" s="1" t="s">
        <v>39</v>
      </c>
      <c r="B7" s="1" t="s">
        <v>166</v>
      </c>
      <c r="C7" s="1"/>
      <c r="D7" s="1"/>
      <c r="E7" s="1"/>
      <c r="F7" s="1"/>
      <c r="G7" s="1"/>
      <c r="H7" s="1">
        <v>560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>
        <f t="shared" si="0"/>
        <v>560</v>
      </c>
      <c r="AH7" s="3">
        <v>560</v>
      </c>
      <c r="AI7" s="1"/>
      <c r="AJ7" s="1"/>
      <c r="AK7">
        <f t="shared" si="1"/>
        <v>560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2"/>
      <c r="BE7" s="4"/>
    </row>
    <row r="8" spans="1:57" x14ac:dyDescent="0.3">
      <c r="A8" s="1" t="s">
        <v>158</v>
      </c>
      <c r="B8" s="1" t="s">
        <v>169</v>
      </c>
      <c r="C8" s="1"/>
      <c r="D8" s="1"/>
      <c r="E8" s="1"/>
      <c r="F8" s="1"/>
      <c r="G8" s="1"/>
      <c r="H8" s="1">
        <v>260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>
        <f t="shared" si="0"/>
        <v>260</v>
      </c>
      <c r="AH8" s="3">
        <v>260</v>
      </c>
      <c r="AI8" s="1"/>
      <c r="AJ8" s="1"/>
      <c r="AK8">
        <f t="shared" si="1"/>
        <v>260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2"/>
      <c r="BE8" s="4"/>
    </row>
    <row r="9" spans="1:57" x14ac:dyDescent="0.3">
      <c r="A9" s="1" t="s">
        <v>158</v>
      </c>
      <c r="B9" s="1" t="s">
        <v>159</v>
      </c>
      <c r="C9" s="1"/>
      <c r="D9" s="1"/>
      <c r="E9" s="1"/>
      <c r="F9" s="1"/>
      <c r="G9" s="1"/>
      <c r="H9" s="1"/>
      <c r="I9" s="1">
        <v>30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>
        <f t="shared" si="0"/>
        <v>30</v>
      </c>
      <c r="AH9" s="3">
        <v>30</v>
      </c>
      <c r="AI9" s="1"/>
      <c r="AJ9" s="1">
        <v>1590</v>
      </c>
      <c r="AK9">
        <f t="shared" si="1"/>
        <v>1620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2"/>
      <c r="BE9" s="4"/>
    </row>
    <row r="10" spans="1:57" x14ac:dyDescent="0.3">
      <c r="A10" s="1" t="s">
        <v>253</v>
      </c>
      <c r="B10" s="1" t="s">
        <v>254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200</v>
      </c>
      <c r="T10" s="1"/>
      <c r="U10" s="1"/>
      <c r="V10" s="1"/>
      <c r="W10" s="1"/>
      <c r="X10" s="1">
        <v>660</v>
      </c>
      <c r="Y10" s="1"/>
      <c r="Z10" s="1"/>
      <c r="AA10" s="1"/>
      <c r="AB10" s="1"/>
      <c r="AC10" s="1"/>
      <c r="AD10" s="1"/>
      <c r="AE10" s="1"/>
      <c r="AF10" s="1"/>
      <c r="AG10">
        <f t="shared" si="0"/>
        <v>860</v>
      </c>
      <c r="AH10" s="3">
        <v>860</v>
      </c>
      <c r="AI10" s="1">
        <v>500</v>
      </c>
      <c r="AJ10" s="1"/>
      <c r="AK10">
        <f t="shared" si="1"/>
        <v>1360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2"/>
      <c r="BE10" s="4"/>
    </row>
    <row r="11" spans="1:57" x14ac:dyDescent="0.3">
      <c r="A11" s="1" t="s">
        <v>204</v>
      </c>
      <c r="B11" s="1" t="s">
        <v>205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v>170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>
        <f t="shared" si="0"/>
        <v>170</v>
      </c>
      <c r="AH11" s="3">
        <v>170</v>
      </c>
      <c r="AI11" s="1"/>
      <c r="AJ11" s="1">
        <v>1290</v>
      </c>
      <c r="AK11">
        <f t="shared" si="1"/>
        <v>1460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2"/>
      <c r="BE11" s="4"/>
    </row>
    <row r="12" spans="1:57" x14ac:dyDescent="0.3">
      <c r="A12" s="1" t="s">
        <v>45</v>
      </c>
      <c r="B12" s="1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270</v>
      </c>
      <c r="Q12" s="1"/>
      <c r="R12" s="1"/>
      <c r="S12" s="1"/>
      <c r="T12" s="1"/>
      <c r="U12" s="1"/>
      <c r="V12" s="1"/>
      <c r="W12" s="1">
        <v>470</v>
      </c>
      <c r="X12" s="1"/>
      <c r="Y12" s="1"/>
      <c r="Z12" s="1"/>
      <c r="AA12" s="1"/>
      <c r="AB12" s="1"/>
      <c r="AC12" s="1"/>
      <c r="AD12" s="1"/>
      <c r="AE12" s="1"/>
      <c r="AF12" s="1"/>
      <c r="AG12">
        <f t="shared" si="0"/>
        <v>740</v>
      </c>
      <c r="AH12" s="3">
        <v>740</v>
      </c>
      <c r="AI12" s="1"/>
      <c r="AJ12" s="1"/>
      <c r="AK12">
        <f t="shared" si="1"/>
        <v>740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2"/>
      <c r="BE12" s="4"/>
    </row>
    <row r="13" spans="1:57" x14ac:dyDescent="0.3">
      <c r="A13" s="1" t="s">
        <v>232</v>
      </c>
      <c r="B13" s="1" t="s">
        <v>233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370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>
        <f t="shared" si="0"/>
        <v>370</v>
      </c>
      <c r="AH13" s="3">
        <v>370</v>
      </c>
      <c r="AI13" s="1"/>
      <c r="AJ13" s="1"/>
      <c r="AK13">
        <f t="shared" si="1"/>
        <v>370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2"/>
      <c r="BE13" s="4"/>
    </row>
    <row r="14" spans="1:57" x14ac:dyDescent="0.3">
      <c r="A14" s="1" t="s">
        <v>231</v>
      </c>
      <c r="B14" s="1" t="s">
        <v>195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v>470</v>
      </c>
      <c r="U14" s="1">
        <v>170</v>
      </c>
      <c r="V14" s="1">
        <v>570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>
        <f t="shared" si="0"/>
        <v>1210</v>
      </c>
      <c r="AH14" s="3">
        <v>1210</v>
      </c>
      <c r="AI14" s="1">
        <v>1600</v>
      </c>
      <c r="AJ14" s="1"/>
      <c r="AK14">
        <f t="shared" si="1"/>
        <v>2810</v>
      </c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2"/>
      <c r="BE14" s="4"/>
    </row>
    <row r="15" spans="1:57" x14ac:dyDescent="0.3">
      <c r="A15" s="1" t="s">
        <v>231</v>
      </c>
      <c r="B15" s="1" t="s">
        <v>222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>
        <v>170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>
        <f t="shared" si="0"/>
        <v>170</v>
      </c>
      <c r="AH15" s="3">
        <v>170</v>
      </c>
      <c r="AI15" s="1"/>
      <c r="AJ15" s="1"/>
      <c r="AK15">
        <f t="shared" si="1"/>
        <v>170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2"/>
      <c r="BE15" s="4"/>
    </row>
    <row r="16" spans="1:57" x14ac:dyDescent="0.3">
      <c r="A16" s="1" t="s">
        <v>231</v>
      </c>
      <c r="B16" s="1" t="s">
        <v>270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270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>
        <f t="shared" si="0"/>
        <v>270</v>
      </c>
      <c r="AH16" s="3">
        <v>270</v>
      </c>
      <c r="AI16" s="1">
        <v>1200</v>
      </c>
      <c r="AJ16" s="1">
        <v>890</v>
      </c>
      <c r="AK16">
        <f t="shared" si="1"/>
        <v>2360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2"/>
      <c r="BE16" s="4"/>
    </row>
    <row r="17" spans="1:57" x14ac:dyDescent="0.3">
      <c r="A17" s="1" t="s">
        <v>179</v>
      </c>
      <c r="B17" s="1" t="s">
        <v>170</v>
      </c>
      <c r="C17" s="1"/>
      <c r="D17" s="1"/>
      <c r="E17" s="1"/>
      <c r="F17" s="1"/>
      <c r="G17" s="1"/>
      <c r="H17" s="1">
        <v>160</v>
      </c>
      <c r="I17" s="1">
        <v>430</v>
      </c>
      <c r="J17" s="1"/>
      <c r="K17" s="1">
        <v>390</v>
      </c>
      <c r="L17" s="1">
        <v>130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>
        <f t="shared" si="0"/>
        <v>1110</v>
      </c>
      <c r="AH17" s="3">
        <v>1110</v>
      </c>
      <c r="AI17" s="1"/>
      <c r="AJ17" s="1"/>
      <c r="AK17">
        <f t="shared" si="1"/>
        <v>1110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2"/>
      <c r="BE17" s="4"/>
    </row>
    <row r="18" spans="1:57" x14ac:dyDescent="0.3">
      <c r="A18" s="1" t="s">
        <v>51</v>
      </c>
      <c r="B18" s="1" t="s">
        <v>276</v>
      </c>
      <c r="C18" s="1"/>
      <c r="D18" s="1"/>
      <c r="E18" s="1"/>
      <c r="F18" s="1"/>
      <c r="G18" s="1"/>
      <c r="H18" s="1">
        <v>60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>
        <v>370</v>
      </c>
      <c r="X18" s="1">
        <v>360</v>
      </c>
      <c r="Y18" s="1"/>
      <c r="Z18" s="1">
        <v>60</v>
      </c>
      <c r="AA18" s="1"/>
      <c r="AB18" s="1"/>
      <c r="AC18" s="1">
        <v>260</v>
      </c>
      <c r="AD18" s="1"/>
      <c r="AE18" s="1"/>
      <c r="AF18" s="1"/>
      <c r="AG18">
        <f t="shared" si="0"/>
        <v>1110</v>
      </c>
      <c r="AH18" s="3">
        <v>1110</v>
      </c>
      <c r="AI18" s="1"/>
      <c r="AJ18" s="1"/>
      <c r="AK18">
        <f t="shared" si="1"/>
        <v>1110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2"/>
      <c r="BE18" s="4"/>
    </row>
    <row r="19" spans="1:57" s="12" customFormat="1" x14ac:dyDescent="0.3">
      <c r="A19" s="14" t="s">
        <v>176</v>
      </c>
      <c r="B19" s="14" t="s">
        <v>177</v>
      </c>
      <c r="C19" s="14"/>
      <c r="D19" s="14"/>
      <c r="E19" s="14"/>
      <c r="F19" s="14"/>
      <c r="G19" s="14"/>
      <c r="H19" s="14"/>
      <c r="I19" s="14"/>
      <c r="J19" s="14">
        <v>100</v>
      </c>
      <c r="K19" s="14">
        <v>190</v>
      </c>
      <c r="L19" s="14">
        <v>430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>
        <f t="shared" si="0"/>
        <v>720</v>
      </c>
      <c r="AH19" s="14">
        <v>720</v>
      </c>
      <c r="AI19" s="10"/>
      <c r="AJ19" s="10"/>
      <c r="AK19">
        <f t="shared" si="1"/>
        <v>720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1"/>
      <c r="BE19" s="13"/>
    </row>
    <row r="20" spans="1:57" s="12" customFormat="1" x14ac:dyDescent="0.3">
      <c r="A20" s="14" t="s">
        <v>176</v>
      </c>
      <c r="B20" s="14" t="s">
        <v>178</v>
      </c>
      <c r="C20" s="14"/>
      <c r="D20" s="14"/>
      <c r="E20" s="14"/>
      <c r="F20" s="14"/>
      <c r="G20" s="14"/>
      <c r="H20" s="14"/>
      <c r="I20" s="14"/>
      <c r="J20" s="14">
        <v>400</v>
      </c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>
        <f t="shared" si="0"/>
        <v>400</v>
      </c>
      <c r="AH20" s="14">
        <v>400</v>
      </c>
      <c r="AI20" s="14">
        <v>300</v>
      </c>
      <c r="AJ20" s="10"/>
      <c r="AK20">
        <f t="shared" si="1"/>
        <v>700</v>
      </c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1"/>
      <c r="BE20" s="13"/>
    </row>
    <row r="21" spans="1:57" x14ac:dyDescent="0.3">
      <c r="A21" s="1" t="s">
        <v>53</v>
      </c>
      <c r="B21" s="1" t="s">
        <v>57</v>
      </c>
      <c r="C21" s="1">
        <v>570</v>
      </c>
      <c r="D21" s="1"/>
      <c r="E21" s="1">
        <v>350</v>
      </c>
      <c r="F21" s="1"/>
      <c r="G21" s="1">
        <v>350</v>
      </c>
      <c r="H21" s="1"/>
      <c r="I21" s="1"/>
      <c r="J21" s="1"/>
      <c r="K21" s="1"/>
      <c r="L21" s="1"/>
      <c r="M21" s="1"/>
      <c r="N21" s="1"/>
      <c r="O21" s="1">
        <v>230</v>
      </c>
      <c r="P21" s="1">
        <v>70</v>
      </c>
      <c r="Q21" s="1"/>
      <c r="R21" s="1">
        <v>600</v>
      </c>
      <c r="S21" s="1">
        <v>300</v>
      </c>
      <c r="T21" s="1">
        <v>570</v>
      </c>
      <c r="U21" s="1"/>
      <c r="V21" s="1">
        <v>370</v>
      </c>
      <c r="W21" s="1">
        <v>170</v>
      </c>
      <c r="X21" s="1">
        <v>560</v>
      </c>
      <c r="Y21" s="1">
        <v>660</v>
      </c>
      <c r="Z21" s="1"/>
      <c r="AA21" s="1"/>
      <c r="AB21" s="1"/>
      <c r="AC21" s="1"/>
      <c r="AD21" s="1"/>
      <c r="AE21" s="1"/>
      <c r="AF21" s="1"/>
      <c r="AG21">
        <f t="shared" si="0"/>
        <v>4800</v>
      </c>
      <c r="AH21" s="2">
        <v>2960</v>
      </c>
      <c r="AI21" s="1"/>
      <c r="AJ21" s="1"/>
      <c r="AK21" s="4">
        <f t="shared" si="1"/>
        <v>2960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2"/>
      <c r="BE21" s="4"/>
    </row>
    <row r="22" spans="1:57" x14ac:dyDescent="0.3">
      <c r="A22" s="1" t="s">
        <v>53</v>
      </c>
      <c r="B22" s="1" t="s">
        <v>100</v>
      </c>
      <c r="C22" s="1"/>
      <c r="D22" s="1"/>
      <c r="E22" s="1">
        <v>250</v>
      </c>
      <c r="F22" s="1"/>
      <c r="G22" s="1">
        <v>250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>
        <f t="shared" si="0"/>
        <v>500</v>
      </c>
      <c r="AH22" s="3">
        <v>500</v>
      </c>
      <c r="AI22" s="1"/>
      <c r="AJ22" s="1"/>
      <c r="AK22">
        <f t="shared" si="1"/>
        <v>500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2"/>
      <c r="BE22" s="4"/>
    </row>
    <row r="23" spans="1:57" x14ac:dyDescent="0.3">
      <c r="A23" s="1" t="s">
        <v>53</v>
      </c>
      <c r="B23" s="1" t="s">
        <v>103</v>
      </c>
      <c r="C23" s="1"/>
      <c r="D23" s="1">
        <v>450</v>
      </c>
      <c r="E23" s="1">
        <v>50</v>
      </c>
      <c r="F23" s="1">
        <v>450</v>
      </c>
      <c r="G23" s="1">
        <v>50</v>
      </c>
      <c r="H23" s="1"/>
      <c r="I23" s="1"/>
      <c r="J23" s="1"/>
      <c r="K23" s="1"/>
      <c r="L23" s="1"/>
      <c r="M23" s="1"/>
      <c r="N23" s="1"/>
      <c r="O23" s="1">
        <v>130</v>
      </c>
      <c r="P23" s="1"/>
      <c r="Q23" s="1"/>
      <c r="R23" s="1"/>
      <c r="S23" s="1">
        <v>100</v>
      </c>
      <c r="T23" s="1"/>
      <c r="U23" s="1">
        <v>570</v>
      </c>
      <c r="V23" s="1">
        <v>470</v>
      </c>
      <c r="W23" s="1"/>
      <c r="X23" s="1">
        <v>260</v>
      </c>
      <c r="Y23" s="1">
        <v>360</v>
      </c>
      <c r="Z23" s="1"/>
      <c r="AA23" s="1"/>
      <c r="AB23" s="1"/>
      <c r="AC23" s="1"/>
      <c r="AD23" s="1"/>
      <c r="AE23" s="1"/>
      <c r="AF23" s="1"/>
      <c r="AG23">
        <f t="shared" si="0"/>
        <v>2890</v>
      </c>
      <c r="AH23" s="2">
        <v>2300</v>
      </c>
      <c r="AI23" s="1"/>
      <c r="AJ23" s="1"/>
      <c r="AK23">
        <f t="shared" si="1"/>
        <v>2300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2"/>
      <c r="BE23" s="4"/>
    </row>
    <row r="24" spans="1:57" x14ac:dyDescent="0.3">
      <c r="A24" s="1" t="s">
        <v>59</v>
      </c>
      <c r="B24" s="1" t="s">
        <v>60</v>
      </c>
      <c r="C24" s="1">
        <v>70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>
        <f t="shared" si="0"/>
        <v>70</v>
      </c>
      <c r="AH24" s="3">
        <v>70</v>
      </c>
      <c r="AI24" s="1"/>
      <c r="AJ24" s="1"/>
      <c r="AK24">
        <f t="shared" si="1"/>
        <v>70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2"/>
      <c r="BE24" s="4"/>
    </row>
    <row r="25" spans="1:57" x14ac:dyDescent="0.3">
      <c r="A25" s="1" t="s">
        <v>168</v>
      </c>
      <c r="B25" s="1" t="s">
        <v>163</v>
      </c>
      <c r="C25" s="1"/>
      <c r="D25" s="1"/>
      <c r="E25" s="1"/>
      <c r="F25" s="1"/>
      <c r="G25" s="1"/>
      <c r="H25" s="1"/>
      <c r="I25" s="1">
        <v>230</v>
      </c>
      <c r="J25" s="1">
        <v>500</v>
      </c>
      <c r="K25" s="1">
        <v>690</v>
      </c>
      <c r="L25" s="1">
        <v>230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>
        <v>240</v>
      </c>
      <c r="AE25" s="1">
        <v>180</v>
      </c>
      <c r="AF25" s="1"/>
      <c r="AG25">
        <f t="shared" si="0"/>
        <v>2070</v>
      </c>
      <c r="AH25" s="2">
        <v>1840</v>
      </c>
      <c r="AI25" s="1">
        <v>1100</v>
      </c>
      <c r="AJ25" s="1"/>
      <c r="AK25">
        <f t="shared" si="1"/>
        <v>2940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2"/>
      <c r="BE25" s="4"/>
    </row>
    <row r="26" spans="1:57" x14ac:dyDescent="0.3">
      <c r="A26" s="1" t="s">
        <v>168</v>
      </c>
      <c r="B26" s="1" t="s">
        <v>31</v>
      </c>
      <c r="C26" s="1"/>
      <c r="D26" s="1"/>
      <c r="E26" s="1"/>
      <c r="F26" s="1"/>
      <c r="G26" s="1"/>
      <c r="H26" s="1">
        <v>360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>
        <f t="shared" si="0"/>
        <v>360</v>
      </c>
      <c r="AH26" s="3">
        <v>360</v>
      </c>
      <c r="AI26" s="1"/>
      <c r="AJ26" s="1"/>
      <c r="AK26">
        <f t="shared" si="1"/>
        <v>360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2"/>
      <c r="BE26" s="4"/>
    </row>
    <row r="27" spans="1:57" x14ac:dyDescent="0.3">
      <c r="A27" s="1" t="s">
        <v>62</v>
      </c>
      <c r="B27" s="1" t="s">
        <v>63</v>
      </c>
      <c r="C27" s="1"/>
      <c r="D27" s="1">
        <v>750</v>
      </c>
      <c r="E27" s="1">
        <v>550</v>
      </c>
      <c r="F27" s="1">
        <v>750</v>
      </c>
      <c r="G27" s="1">
        <v>550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>
        <f t="shared" si="0"/>
        <v>2600</v>
      </c>
      <c r="AH27" s="2">
        <v>2600</v>
      </c>
      <c r="AI27" s="1"/>
      <c r="AJ27" s="1"/>
      <c r="AK27">
        <f t="shared" si="1"/>
        <v>2600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2"/>
      <c r="BE27" s="4"/>
    </row>
    <row r="28" spans="1:57" x14ac:dyDescent="0.3">
      <c r="A28" s="1" t="s">
        <v>69</v>
      </c>
      <c r="B28" s="1" t="s">
        <v>194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v>480</v>
      </c>
      <c r="N28" s="1">
        <v>80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>
        <f t="shared" si="0"/>
        <v>560</v>
      </c>
      <c r="AH28" s="3">
        <v>560</v>
      </c>
      <c r="AI28" s="1"/>
      <c r="AJ28" s="1"/>
      <c r="AK28">
        <f t="shared" si="1"/>
        <v>560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2"/>
      <c r="BE28" s="4"/>
    </row>
    <row r="29" spans="1:57" x14ac:dyDescent="0.3">
      <c r="A29" s="1" t="s">
        <v>69</v>
      </c>
      <c r="B29" s="1" t="s">
        <v>195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280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>
        <f t="shared" si="0"/>
        <v>280</v>
      </c>
      <c r="AH29" s="3">
        <v>280</v>
      </c>
      <c r="AI29" s="1"/>
      <c r="AJ29" s="1"/>
      <c r="AK29">
        <f t="shared" si="1"/>
        <v>280</v>
      </c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2"/>
      <c r="BE29" s="4"/>
    </row>
    <row r="30" spans="1:57" x14ac:dyDescent="0.3">
      <c r="A30" s="1" t="s">
        <v>70</v>
      </c>
      <c r="B30" s="1" t="s">
        <v>234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>
        <v>270</v>
      </c>
      <c r="U30" s="1">
        <v>70</v>
      </c>
      <c r="V30" s="1"/>
      <c r="W30" s="1"/>
      <c r="X30" s="1">
        <v>60</v>
      </c>
      <c r="Y30" s="1">
        <v>160</v>
      </c>
      <c r="Z30" s="1"/>
      <c r="AA30" s="1"/>
      <c r="AB30" s="1"/>
      <c r="AC30" s="1"/>
      <c r="AD30" s="1"/>
      <c r="AE30" s="1"/>
      <c r="AF30" s="1"/>
      <c r="AG30">
        <f t="shared" si="0"/>
        <v>560</v>
      </c>
      <c r="AH30" s="3">
        <v>560</v>
      </c>
      <c r="AI30" s="1"/>
      <c r="AJ30" s="1"/>
      <c r="AK30">
        <f t="shared" si="1"/>
        <v>560</v>
      </c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2"/>
      <c r="BE30" s="4"/>
    </row>
    <row r="31" spans="1:57" x14ac:dyDescent="0.3">
      <c r="A31" s="1" t="s">
        <v>104</v>
      </c>
      <c r="B31" s="1" t="s">
        <v>239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270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>
        <f t="shared" si="0"/>
        <v>270</v>
      </c>
      <c r="AH31" s="3">
        <v>270</v>
      </c>
      <c r="AI31" s="1">
        <v>700</v>
      </c>
      <c r="AJ31" s="1">
        <v>90</v>
      </c>
      <c r="AK31">
        <f t="shared" si="1"/>
        <v>1060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2"/>
      <c r="BE31" s="4"/>
    </row>
    <row r="32" spans="1:57" x14ac:dyDescent="0.3">
      <c r="A32" s="1" t="s">
        <v>106</v>
      </c>
      <c r="B32" s="1" t="s">
        <v>29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30</v>
      </c>
      <c r="P32" s="1"/>
      <c r="Q32" s="1">
        <v>70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>
        <f t="shared" si="0"/>
        <v>100</v>
      </c>
      <c r="AH32" s="3">
        <v>100</v>
      </c>
      <c r="AI32" s="1"/>
      <c r="AJ32" s="1"/>
      <c r="AK32">
        <f t="shared" si="1"/>
        <v>100</v>
      </c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2"/>
      <c r="BE32" s="4"/>
    </row>
    <row r="33" spans="1:57" x14ac:dyDescent="0.3">
      <c r="A33" s="1" t="s">
        <v>73</v>
      </c>
      <c r="B33" s="1" t="s">
        <v>252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100</v>
      </c>
      <c r="S33" s="1"/>
      <c r="T33" s="1"/>
      <c r="U33" s="1"/>
      <c r="V33" s="1">
        <v>70</v>
      </c>
      <c r="W33" s="1">
        <v>70</v>
      </c>
      <c r="X33" s="1">
        <v>160</v>
      </c>
      <c r="Y33" s="1">
        <v>460</v>
      </c>
      <c r="Z33" s="1"/>
      <c r="AA33" s="1"/>
      <c r="AB33" s="1"/>
      <c r="AC33" s="1"/>
      <c r="AD33" s="1"/>
      <c r="AE33" s="1"/>
      <c r="AF33" s="1"/>
      <c r="AG33">
        <f t="shared" si="0"/>
        <v>860</v>
      </c>
      <c r="AH33" s="3">
        <v>860</v>
      </c>
      <c r="AI33" s="1"/>
      <c r="AJ33" s="1">
        <v>1090</v>
      </c>
      <c r="AK33">
        <f t="shared" si="1"/>
        <v>1950</v>
      </c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2"/>
      <c r="BE33" s="4"/>
    </row>
    <row r="34" spans="1:57" x14ac:dyDescent="0.3">
      <c r="A34" s="1" t="s">
        <v>73</v>
      </c>
      <c r="B34" s="1" t="s">
        <v>109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v>170</v>
      </c>
      <c r="W34" s="1">
        <v>570</v>
      </c>
      <c r="X34" s="1"/>
      <c r="Y34" s="1"/>
      <c r="Z34" s="1"/>
      <c r="AA34" s="1"/>
      <c r="AB34" s="1"/>
      <c r="AC34" s="1"/>
      <c r="AD34" s="1"/>
      <c r="AE34" s="1"/>
      <c r="AF34" s="1"/>
      <c r="AG34">
        <f t="shared" si="0"/>
        <v>740</v>
      </c>
      <c r="AH34" s="3">
        <v>740</v>
      </c>
      <c r="AI34" s="1">
        <v>800</v>
      </c>
      <c r="AJ34" s="1">
        <v>1390</v>
      </c>
      <c r="AK34">
        <f t="shared" si="1"/>
        <v>2930</v>
      </c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2"/>
      <c r="BE34" s="4"/>
    </row>
    <row r="35" spans="1:57" x14ac:dyDescent="0.3">
      <c r="A35" s="1" t="s">
        <v>123</v>
      </c>
      <c r="B35" s="1" t="s">
        <v>167</v>
      </c>
      <c r="C35" s="1"/>
      <c r="D35" s="1"/>
      <c r="E35" s="1"/>
      <c r="F35" s="1"/>
      <c r="G35" s="1"/>
      <c r="H35" s="1">
        <v>460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>
        <f t="shared" si="0"/>
        <v>460</v>
      </c>
      <c r="AH35" s="3">
        <v>460</v>
      </c>
      <c r="AI35" s="1"/>
      <c r="AJ35" s="1"/>
      <c r="AK35">
        <f t="shared" si="1"/>
        <v>460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2"/>
      <c r="BE35" s="4"/>
    </row>
    <row r="36" spans="1:57" x14ac:dyDescent="0.3">
      <c r="A36" s="1" t="s">
        <v>75</v>
      </c>
      <c r="B36" s="1" t="s">
        <v>101</v>
      </c>
      <c r="C36" s="1">
        <v>370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470</v>
      </c>
      <c r="V36" s="1"/>
      <c r="W36" s="1"/>
      <c r="X36" s="1">
        <v>460</v>
      </c>
      <c r="Y36" s="1">
        <v>560</v>
      </c>
      <c r="Z36" s="1"/>
      <c r="AA36" s="1"/>
      <c r="AB36" s="1"/>
      <c r="AC36" s="1"/>
      <c r="AD36" s="1"/>
      <c r="AE36" s="1"/>
      <c r="AF36" s="1"/>
      <c r="AG36">
        <f t="shared" si="0"/>
        <v>1860</v>
      </c>
      <c r="AH36" s="2">
        <v>1860</v>
      </c>
      <c r="AI36" s="1"/>
      <c r="AJ36" s="1"/>
      <c r="AK36">
        <f t="shared" si="1"/>
        <v>1860</v>
      </c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2"/>
      <c r="BE36" s="4"/>
    </row>
    <row r="37" spans="1:57" x14ac:dyDescent="0.3">
      <c r="A37" s="1" t="s">
        <v>172</v>
      </c>
      <c r="B37" s="1" t="s">
        <v>173</v>
      </c>
      <c r="C37" s="1"/>
      <c r="D37" s="1"/>
      <c r="E37" s="1"/>
      <c r="F37" s="1"/>
      <c r="G37" s="1"/>
      <c r="H37" s="1"/>
      <c r="I37" s="1">
        <v>130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>
        <f t="shared" si="0"/>
        <v>130</v>
      </c>
      <c r="AH37" s="3">
        <v>130</v>
      </c>
      <c r="AI37" s="1"/>
      <c r="AJ37" s="1"/>
      <c r="AK37">
        <f t="shared" si="1"/>
        <v>130</v>
      </c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2"/>
      <c r="BE37" s="4"/>
    </row>
    <row r="38" spans="1:57" x14ac:dyDescent="0.3">
      <c r="A38" s="1" t="s">
        <v>235</v>
      </c>
      <c r="B38" s="1" t="s">
        <v>236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>
        <v>70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>
        <f t="shared" si="0"/>
        <v>70</v>
      </c>
      <c r="AH38" s="3">
        <v>70</v>
      </c>
      <c r="AI38" s="1"/>
      <c r="AJ38" s="1"/>
      <c r="AK38">
        <f t="shared" si="1"/>
        <v>70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2"/>
      <c r="BE38" s="4"/>
    </row>
    <row r="39" spans="1:57" x14ac:dyDescent="0.3">
      <c r="A39" s="1" t="s">
        <v>81</v>
      </c>
      <c r="B39" s="1" t="s">
        <v>201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200</v>
      </c>
      <c r="S39" s="1">
        <v>400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>
        <f t="shared" si="0"/>
        <v>600</v>
      </c>
      <c r="AH39" s="3">
        <v>600</v>
      </c>
      <c r="AI39" s="1"/>
      <c r="AJ39" s="1"/>
      <c r="AK39">
        <f t="shared" si="1"/>
        <v>600</v>
      </c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2"/>
      <c r="BE39" s="4"/>
    </row>
    <row r="40" spans="1:57" x14ac:dyDescent="0.3">
      <c r="A40" s="1" t="s">
        <v>174</v>
      </c>
      <c r="B40" s="1" t="s">
        <v>175</v>
      </c>
      <c r="C40" s="1"/>
      <c r="D40" s="1"/>
      <c r="E40" s="1"/>
      <c r="F40" s="1"/>
      <c r="G40" s="1"/>
      <c r="H40" s="1"/>
      <c r="I40" s="1"/>
      <c r="J40" s="1">
        <v>300</v>
      </c>
      <c r="K40" s="1">
        <v>590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>
        <v>60</v>
      </c>
      <c r="AB40" s="1">
        <v>200</v>
      </c>
      <c r="AC40" s="1"/>
      <c r="AD40" s="1"/>
      <c r="AE40" s="1"/>
      <c r="AF40" s="1"/>
      <c r="AG40">
        <f t="shared" si="0"/>
        <v>1150</v>
      </c>
      <c r="AH40" s="3">
        <v>1150</v>
      </c>
      <c r="AI40" s="1"/>
      <c r="AJ40" s="1"/>
      <c r="AK40">
        <f t="shared" si="1"/>
        <v>1150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2"/>
      <c r="BE40" s="4"/>
    </row>
    <row r="41" spans="1:57" x14ac:dyDescent="0.3">
      <c r="A41" s="1" t="s">
        <v>86</v>
      </c>
      <c r="B41" s="1" t="s">
        <v>196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>
        <v>80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>
        <f t="shared" si="0"/>
        <v>80</v>
      </c>
      <c r="AH41" s="3">
        <v>80</v>
      </c>
      <c r="AI41" s="1"/>
      <c r="AJ41" s="1"/>
      <c r="AK41">
        <f t="shared" si="1"/>
        <v>80</v>
      </c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2"/>
      <c r="BE41" s="4"/>
    </row>
    <row r="42" spans="1:57" x14ac:dyDescent="0.3">
      <c r="A42" s="1" t="s">
        <v>91</v>
      </c>
      <c r="B42" s="1" t="s">
        <v>125</v>
      </c>
      <c r="C42" s="1"/>
      <c r="D42" s="1"/>
      <c r="E42" s="1">
        <v>450</v>
      </c>
      <c r="F42" s="1">
        <v>350</v>
      </c>
      <c r="G42" s="1">
        <v>50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>
        <f t="shared" si="0"/>
        <v>850</v>
      </c>
      <c r="AH42" s="3">
        <v>850</v>
      </c>
      <c r="AK42">
        <f t="shared" si="1"/>
        <v>850</v>
      </c>
    </row>
    <row r="43" spans="1:57" x14ac:dyDescent="0.3">
      <c r="A43" s="1" t="s">
        <v>91</v>
      </c>
      <c r="B43" s="1" t="s">
        <v>110</v>
      </c>
      <c r="C43" s="1"/>
      <c r="D43" s="1">
        <v>150</v>
      </c>
      <c r="E43" s="1"/>
      <c r="F43" s="1">
        <v>150</v>
      </c>
      <c r="G43" s="1">
        <v>450</v>
      </c>
      <c r="H43" s="1"/>
      <c r="I43" s="1"/>
      <c r="J43" s="1"/>
      <c r="K43" s="1"/>
      <c r="L43" s="1"/>
      <c r="M43" s="1"/>
      <c r="N43" s="1">
        <v>480</v>
      </c>
      <c r="O43" s="1">
        <v>330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>
        <f t="shared" si="0"/>
        <v>1560</v>
      </c>
      <c r="AH43" s="4">
        <v>1560</v>
      </c>
      <c r="AK43">
        <f t="shared" si="1"/>
        <v>1560</v>
      </c>
    </row>
    <row r="44" spans="1:57" x14ac:dyDescent="0.3">
      <c r="A44" s="1" t="s">
        <v>111</v>
      </c>
      <c r="B44" s="1" t="s">
        <v>113</v>
      </c>
      <c r="M44">
        <v>180</v>
      </c>
      <c r="AG44">
        <f t="shared" si="0"/>
        <v>180</v>
      </c>
      <c r="AH44" s="3">
        <v>180</v>
      </c>
      <c r="AK44">
        <f t="shared" si="1"/>
        <v>180</v>
      </c>
    </row>
    <row r="45" spans="1:57" x14ac:dyDescent="0.3">
      <c r="A45" s="1" t="s">
        <v>111</v>
      </c>
      <c r="B45" s="1" t="s">
        <v>193</v>
      </c>
      <c r="R45">
        <v>300</v>
      </c>
      <c r="AG45">
        <f t="shared" si="0"/>
        <v>300</v>
      </c>
      <c r="AH45" s="3">
        <v>300</v>
      </c>
      <c r="AK45">
        <f t="shared" si="1"/>
        <v>300</v>
      </c>
    </row>
    <row r="46" spans="1:57" x14ac:dyDescent="0.3">
      <c r="A46" s="1" t="s">
        <v>126</v>
      </c>
      <c r="B46" s="1" t="s">
        <v>197</v>
      </c>
      <c r="N46">
        <v>180</v>
      </c>
      <c r="R46">
        <v>400</v>
      </c>
      <c r="S46">
        <v>600</v>
      </c>
      <c r="AG46">
        <f t="shared" si="0"/>
        <v>1180</v>
      </c>
      <c r="AH46" s="3">
        <v>1180</v>
      </c>
      <c r="AK46">
        <f t="shared" si="1"/>
        <v>1180</v>
      </c>
    </row>
    <row r="47" spans="1:57" x14ac:dyDescent="0.3">
      <c r="A47" s="1" t="s">
        <v>290</v>
      </c>
      <c r="B47" s="1" t="s">
        <v>291</v>
      </c>
      <c r="Z47">
        <v>260</v>
      </c>
      <c r="AA47">
        <v>160</v>
      </c>
      <c r="AC47">
        <v>160</v>
      </c>
      <c r="AG47">
        <f t="shared" si="0"/>
        <v>580</v>
      </c>
      <c r="AH47" s="3">
        <v>580</v>
      </c>
      <c r="AK47">
        <f t="shared" si="1"/>
        <v>580</v>
      </c>
    </row>
    <row r="48" spans="1:57" x14ac:dyDescent="0.3">
      <c r="A48" s="1" t="s">
        <v>292</v>
      </c>
      <c r="B48" s="1" t="s">
        <v>293</v>
      </c>
      <c r="Z48">
        <v>160</v>
      </c>
      <c r="AA48">
        <v>360</v>
      </c>
      <c r="AG48">
        <f t="shared" si="0"/>
        <v>520</v>
      </c>
      <c r="AH48" s="3">
        <v>520</v>
      </c>
      <c r="AK48">
        <f t="shared" si="1"/>
        <v>520</v>
      </c>
    </row>
    <row r="49" spans="1:37" x14ac:dyDescent="0.3">
      <c r="A49" s="1" t="s">
        <v>307</v>
      </c>
      <c r="B49" s="1" t="s">
        <v>308</v>
      </c>
      <c r="AB49">
        <v>300</v>
      </c>
      <c r="AC49">
        <v>360</v>
      </c>
      <c r="AG49">
        <f t="shared" si="0"/>
        <v>660</v>
      </c>
      <c r="AH49" s="3">
        <v>660</v>
      </c>
      <c r="AI49">
        <v>400</v>
      </c>
      <c r="AK49">
        <f t="shared" si="1"/>
        <v>1060</v>
      </c>
    </row>
    <row r="50" spans="1:37" x14ac:dyDescent="0.3">
      <c r="A50" s="1" t="s">
        <v>309</v>
      </c>
      <c r="B50" s="1" t="s">
        <v>310</v>
      </c>
      <c r="AC50">
        <v>60</v>
      </c>
      <c r="AG50">
        <f t="shared" si="0"/>
        <v>60</v>
      </c>
      <c r="AH50" s="3">
        <v>60</v>
      </c>
      <c r="AK50">
        <f t="shared" si="1"/>
        <v>60</v>
      </c>
    </row>
    <row r="51" spans="1:37" x14ac:dyDescent="0.3">
      <c r="A51" s="1" t="s">
        <v>316</v>
      </c>
      <c r="B51" s="1" t="s">
        <v>8</v>
      </c>
      <c r="AD51">
        <v>40</v>
      </c>
      <c r="AE51">
        <v>80</v>
      </c>
      <c r="AG51">
        <f t="shared" si="0"/>
        <v>120</v>
      </c>
      <c r="AH51" s="3">
        <v>120</v>
      </c>
      <c r="AK51">
        <f t="shared" si="1"/>
        <v>120</v>
      </c>
    </row>
  </sheetData>
  <printOptions headings="1" gridLines="1"/>
  <pageMargins left="0.7" right="0.7" top="0.75" bottom="0.75" header="0.3" footer="0.3"/>
  <pageSetup scale="35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G41"/>
  <sheetViews>
    <sheetView zoomScale="56" zoomScaleNormal="56" workbookViewId="0">
      <selection activeCell="AN7" sqref="AN7"/>
    </sheetView>
  </sheetViews>
  <sheetFormatPr defaultRowHeight="14.4" x14ac:dyDescent="0.3"/>
  <cols>
    <col min="1" max="1" width="21.109375" customWidth="1"/>
    <col min="3" max="3" width="5.88671875" customWidth="1"/>
    <col min="6" max="6" width="6.33203125" customWidth="1"/>
    <col min="7" max="7" width="6.6640625" customWidth="1"/>
    <col min="8" max="8" width="7.44140625" customWidth="1"/>
    <col min="9" max="9" width="7.33203125" customWidth="1"/>
    <col min="15" max="16" width="5.88671875" customWidth="1"/>
    <col min="17" max="17" width="5.6640625" customWidth="1"/>
    <col min="18" max="19" width="7.6640625" customWidth="1"/>
    <col min="20" max="22" width="7.88671875" customWidth="1"/>
    <col min="36" max="36" width="8.88671875" style="4"/>
    <col min="55" max="55" width="8.88671875" style="4"/>
    <col min="59" max="59" width="8.88671875" style="4"/>
  </cols>
  <sheetData>
    <row r="1" spans="1:59" x14ac:dyDescent="0.3">
      <c r="A1" s="6" t="s">
        <v>15</v>
      </c>
      <c r="B1" s="6" t="s">
        <v>5</v>
      </c>
      <c r="C1" s="6" t="s">
        <v>34</v>
      </c>
      <c r="D1" s="6" t="s">
        <v>1</v>
      </c>
      <c r="E1" s="6" t="s">
        <v>2</v>
      </c>
      <c r="F1" s="6" t="s">
        <v>35</v>
      </c>
      <c r="G1" s="6" t="s">
        <v>36</v>
      </c>
      <c r="H1" s="6" t="s">
        <v>145</v>
      </c>
      <c r="I1" s="6" t="s">
        <v>146</v>
      </c>
      <c r="J1" s="6" t="s">
        <v>180</v>
      </c>
      <c r="K1" s="6" t="s">
        <v>181</v>
      </c>
      <c r="L1" s="6" t="s">
        <v>182</v>
      </c>
      <c r="M1" s="6" t="s">
        <v>183</v>
      </c>
      <c r="N1" s="6" t="s">
        <v>184</v>
      </c>
      <c r="O1" s="6" t="s">
        <v>140</v>
      </c>
      <c r="P1" s="6" t="s">
        <v>141</v>
      </c>
      <c r="Q1" s="6" t="s">
        <v>198</v>
      </c>
      <c r="R1" s="6" t="s">
        <v>202</v>
      </c>
      <c r="S1" s="6" t="s">
        <v>203</v>
      </c>
      <c r="T1" s="6" t="s">
        <v>230</v>
      </c>
      <c r="U1" s="6" t="s">
        <v>224</v>
      </c>
      <c r="V1" s="6" t="s">
        <v>225</v>
      </c>
      <c r="W1" s="6" t="s">
        <v>226</v>
      </c>
      <c r="X1" s="6" t="s">
        <v>259</v>
      </c>
      <c r="Y1" s="6" t="s">
        <v>260</v>
      </c>
      <c r="Z1" s="6" t="s">
        <v>269</v>
      </c>
      <c r="AA1" s="6" t="s">
        <v>269</v>
      </c>
      <c r="AB1" s="6" t="s">
        <v>294</v>
      </c>
      <c r="AC1" s="6" t="s">
        <v>295</v>
      </c>
      <c r="AD1" s="6" t="s">
        <v>288</v>
      </c>
      <c r="AE1" s="6" t="s">
        <v>289</v>
      </c>
      <c r="AF1" s="6" t="s">
        <v>150</v>
      </c>
      <c r="AG1" s="6" t="s">
        <v>151</v>
      </c>
      <c r="AH1" s="6" t="s">
        <v>152</v>
      </c>
      <c r="AI1" s="15">
        <f>SUM(C1:L1)</f>
        <v>0</v>
      </c>
      <c r="AJ1" s="6" t="s">
        <v>279</v>
      </c>
      <c r="AK1" s="15" t="s">
        <v>323</v>
      </c>
      <c r="AL1" s="15" t="s">
        <v>324</v>
      </c>
      <c r="AM1" s="15" t="s">
        <v>3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1"/>
      <c r="BF1" s="1"/>
      <c r="BG1" s="2"/>
    </row>
    <row r="2" spans="1:59" x14ac:dyDescent="0.3">
      <c r="A2" s="2" t="s">
        <v>4</v>
      </c>
      <c r="B2" s="1"/>
      <c r="AI2" s="1">
        <f>SUM(C2:AH2)</f>
        <v>0</v>
      </c>
      <c r="AJ2" s="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2"/>
    </row>
    <row r="3" spans="1:59" x14ac:dyDescent="0.3">
      <c r="A3" s="3" t="s">
        <v>147</v>
      </c>
      <c r="B3" s="1" t="s">
        <v>148</v>
      </c>
      <c r="H3">
        <v>800</v>
      </c>
      <c r="I3">
        <v>150</v>
      </c>
      <c r="P3">
        <v>120</v>
      </c>
      <c r="T3">
        <v>780</v>
      </c>
      <c r="U3">
        <v>180</v>
      </c>
      <c r="V3">
        <v>560</v>
      </c>
      <c r="AI3" s="1">
        <f t="shared" ref="AI3:AI41" si="0">SUM(C3:AH3)</f>
        <v>2590</v>
      </c>
      <c r="AJ3" s="2">
        <v>2470</v>
      </c>
      <c r="AK3" s="1"/>
      <c r="AL3" s="1"/>
      <c r="AM3" s="1">
        <f>SUM(AJ3:AL3)</f>
        <v>2470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2"/>
    </row>
    <row r="4" spans="1:59" x14ac:dyDescent="0.3">
      <c r="A4" s="3" t="s">
        <v>255</v>
      </c>
      <c r="B4" s="1" t="s">
        <v>256</v>
      </c>
      <c r="U4">
        <v>780</v>
      </c>
      <c r="AI4" s="1">
        <f t="shared" si="0"/>
        <v>780</v>
      </c>
      <c r="AJ4" s="3">
        <v>780</v>
      </c>
      <c r="AK4" s="1"/>
      <c r="AL4" s="1">
        <v>120</v>
      </c>
      <c r="AM4" s="1">
        <f t="shared" ref="AM4:AM41" si="1">SUM(AJ4:AL4)</f>
        <v>900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2"/>
    </row>
    <row r="5" spans="1:59" x14ac:dyDescent="0.3">
      <c r="A5" s="1" t="s">
        <v>131</v>
      </c>
      <c r="B5" s="1" t="s">
        <v>132</v>
      </c>
      <c r="D5">
        <v>190</v>
      </c>
      <c r="G5">
        <v>500</v>
      </c>
      <c r="X5">
        <v>230</v>
      </c>
      <c r="AI5" s="1">
        <f t="shared" si="0"/>
        <v>920</v>
      </c>
      <c r="AJ5" s="3">
        <v>920</v>
      </c>
      <c r="AK5" s="1"/>
      <c r="AL5" s="1"/>
      <c r="AM5" s="1">
        <f t="shared" si="1"/>
        <v>920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2"/>
    </row>
    <row r="6" spans="1:59" x14ac:dyDescent="0.3">
      <c r="A6" s="1" t="s">
        <v>131</v>
      </c>
      <c r="B6" s="1" t="s">
        <v>133</v>
      </c>
      <c r="E6">
        <v>90</v>
      </c>
      <c r="F6">
        <v>440</v>
      </c>
      <c r="G6">
        <v>600</v>
      </c>
      <c r="AI6" s="1">
        <f t="shared" si="0"/>
        <v>1130</v>
      </c>
      <c r="AJ6" s="3">
        <v>1130</v>
      </c>
      <c r="AK6" s="1"/>
      <c r="AL6" s="1"/>
      <c r="AM6" s="1">
        <f t="shared" si="1"/>
        <v>1130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"/>
    </row>
    <row r="7" spans="1:59" x14ac:dyDescent="0.3">
      <c r="A7" s="1" t="s">
        <v>30</v>
      </c>
      <c r="B7" s="1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>
        <v>290</v>
      </c>
      <c r="R7" s="1"/>
      <c r="S7" s="1"/>
      <c r="T7" s="1"/>
      <c r="U7" s="1"/>
      <c r="V7" s="1"/>
      <c r="W7" s="1"/>
      <c r="X7" s="1">
        <v>330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>
        <f t="shared" si="0"/>
        <v>620</v>
      </c>
      <c r="AJ7" s="3">
        <v>620</v>
      </c>
      <c r="AK7" s="1">
        <v>420</v>
      </c>
      <c r="AL7" s="1"/>
      <c r="AM7" s="1">
        <f t="shared" si="1"/>
        <v>1040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2"/>
      <c r="BD7" s="4"/>
    </row>
    <row r="8" spans="1:59" x14ac:dyDescent="0.3">
      <c r="A8" s="1" t="s">
        <v>30</v>
      </c>
      <c r="B8" s="1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>
        <f t="shared" si="0"/>
        <v>0</v>
      </c>
      <c r="AJ8" s="3">
        <v>0</v>
      </c>
      <c r="AK8" s="1"/>
      <c r="AL8" s="1"/>
      <c r="AM8" s="1">
        <f t="shared" si="1"/>
        <v>0</v>
      </c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2"/>
    </row>
    <row r="9" spans="1:59" x14ac:dyDescent="0.3">
      <c r="A9" s="1" t="s">
        <v>19</v>
      </c>
      <c r="B9" s="1" t="s">
        <v>16</v>
      </c>
      <c r="C9" s="1"/>
      <c r="D9" s="1"/>
      <c r="E9" s="1"/>
      <c r="F9" s="1"/>
      <c r="G9" s="1"/>
      <c r="H9" s="1">
        <v>400</v>
      </c>
      <c r="I9" s="1">
        <v>550</v>
      </c>
      <c r="J9" s="1"/>
      <c r="K9" s="1"/>
      <c r="L9" s="1"/>
      <c r="M9" s="1"/>
      <c r="N9" s="1"/>
      <c r="O9" s="1"/>
      <c r="P9" s="1"/>
      <c r="Q9" s="1">
        <v>390</v>
      </c>
      <c r="R9" s="1"/>
      <c r="S9" s="1"/>
      <c r="T9" s="1">
        <v>280</v>
      </c>
      <c r="U9" s="1">
        <v>580</v>
      </c>
      <c r="V9" s="1">
        <v>260</v>
      </c>
      <c r="W9" s="1"/>
      <c r="X9" s="1"/>
      <c r="Y9" s="1"/>
      <c r="Z9" s="1">
        <v>180</v>
      </c>
      <c r="AA9" s="1"/>
      <c r="AB9" s="1"/>
      <c r="AC9" s="1"/>
      <c r="AD9" s="1"/>
      <c r="AE9" s="1"/>
      <c r="AF9" s="1"/>
      <c r="AG9" s="1"/>
      <c r="AH9" s="1"/>
      <c r="AI9" s="1">
        <f t="shared" si="0"/>
        <v>2640</v>
      </c>
      <c r="AJ9" s="2">
        <v>2200</v>
      </c>
      <c r="AK9" s="1"/>
      <c r="AL9" s="1"/>
      <c r="AM9" s="3">
        <f t="shared" si="1"/>
        <v>2200</v>
      </c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2"/>
    </row>
    <row r="10" spans="1:59" x14ac:dyDescent="0.3">
      <c r="A10" s="1" t="s">
        <v>19</v>
      </c>
      <c r="B10" s="1" t="s">
        <v>149</v>
      </c>
      <c r="C10" s="1"/>
      <c r="D10" s="1"/>
      <c r="E10" s="1"/>
      <c r="F10" s="1"/>
      <c r="G10" s="1"/>
      <c r="H10" s="1"/>
      <c r="I10" s="1">
        <v>750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>
        <v>80</v>
      </c>
      <c r="U10" s="1">
        <v>80</v>
      </c>
      <c r="V10" s="1"/>
      <c r="W10" s="1">
        <v>60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f t="shared" si="0"/>
        <v>970</v>
      </c>
      <c r="AJ10" s="3">
        <v>970</v>
      </c>
      <c r="AK10" s="1"/>
      <c r="AL10" s="1"/>
      <c r="AM10" s="1">
        <f t="shared" si="1"/>
        <v>970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2"/>
    </row>
    <row r="11" spans="1:59" x14ac:dyDescent="0.3">
      <c r="A11" s="1" t="s">
        <v>19</v>
      </c>
      <c r="B11" s="1" t="s">
        <v>99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>
        <v>630</v>
      </c>
      <c r="Y11" s="1">
        <v>230</v>
      </c>
      <c r="Z11" s="1"/>
      <c r="AA11" s="1">
        <v>480</v>
      </c>
      <c r="AB11" s="1"/>
      <c r="AC11" s="1"/>
      <c r="AD11" s="1"/>
      <c r="AE11" s="1"/>
      <c r="AF11" s="1"/>
      <c r="AG11" s="1"/>
      <c r="AH11" s="1"/>
      <c r="AI11" s="1">
        <f t="shared" si="0"/>
        <v>1340</v>
      </c>
      <c r="AJ11" s="3">
        <v>1340</v>
      </c>
      <c r="AK11" s="1"/>
      <c r="AL11" s="1"/>
      <c r="AM11" s="1">
        <f t="shared" si="1"/>
        <v>1340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2"/>
    </row>
    <row r="12" spans="1:59" x14ac:dyDescent="0.3">
      <c r="A12" s="1" t="s">
        <v>213</v>
      </c>
      <c r="B12" s="1" t="s">
        <v>214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220</v>
      </c>
      <c r="T12" s="1"/>
      <c r="U12" s="1"/>
      <c r="V12" s="1"/>
      <c r="W12" s="1">
        <v>160</v>
      </c>
      <c r="X12" s="1"/>
      <c r="Y12" s="1">
        <v>330</v>
      </c>
      <c r="Z12" s="1"/>
      <c r="AA12" s="1"/>
      <c r="AB12" s="1"/>
      <c r="AC12" s="1"/>
      <c r="AD12" s="1"/>
      <c r="AE12" s="1"/>
      <c r="AF12" s="1"/>
      <c r="AG12" s="1"/>
      <c r="AH12" s="1"/>
      <c r="AI12" s="1">
        <f t="shared" si="0"/>
        <v>710</v>
      </c>
      <c r="AJ12" s="3">
        <v>710</v>
      </c>
      <c r="AK12" s="1">
        <v>220</v>
      </c>
      <c r="AL12" s="1">
        <v>220</v>
      </c>
      <c r="AM12" s="1">
        <f t="shared" si="1"/>
        <v>1150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2"/>
    </row>
    <row r="13" spans="1:59" x14ac:dyDescent="0.3">
      <c r="A13" s="1" t="s">
        <v>213</v>
      </c>
      <c r="B13" s="1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130</v>
      </c>
      <c r="Y13" s="1">
        <v>530</v>
      </c>
      <c r="Z13" s="1">
        <v>80</v>
      </c>
      <c r="AA13" s="1">
        <v>280</v>
      </c>
      <c r="AB13" s="1"/>
      <c r="AC13" s="1"/>
      <c r="AD13" s="1"/>
      <c r="AE13" s="1"/>
      <c r="AF13" s="1"/>
      <c r="AG13" s="1"/>
      <c r="AH13" s="1"/>
      <c r="AI13" s="1">
        <f t="shared" si="0"/>
        <v>1020</v>
      </c>
      <c r="AJ13" s="3">
        <v>1020</v>
      </c>
      <c r="AK13" s="1">
        <v>120</v>
      </c>
      <c r="AL13" s="1"/>
      <c r="AM13" s="1">
        <f t="shared" si="1"/>
        <v>1140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2"/>
    </row>
    <row r="14" spans="1:59" x14ac:dyDescent="0.3">
      <c r="A14" s="1" t="s">
        <v>187</v>
      </c>
      <c r="B14" s="1" t="s">
        <v>188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360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410</v>
      </c>
      <c r="AC14" s="1"/>
      <c r="AD14" s="1"/>
      <c r="AE14" s="1"/>
      <c r="AF14" s="1"/>
      <c r="AG14" s="1"/>
      <c r="AH14" s="1"/>
      <c r="AI14" s="1">
        <f t="shared" si="0"/>
        <v>770</v>
      </c>
      <c r="AJ14" s="3">
        <v>770</v>
      </c>
      <c r="AK14" s="1"/>
      <c r="AL14" s="1"/>
      <c r="AM14" s="1">
        <f t="shared" si="1"/>
        <v>770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2"/>
    </row>
    <row r="15" spans="1:59" x14ac:dyDescent="0.3">
      <c r="A15" s="1" t="s">
        <v>187</v>
      </c>
      <c r="B15" s="1" t="s">
        <v>305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v>450</v>
      </c>
      <c r="AF15" s="1"/>
      <c r="AG15" s="1"/>
      <c r="AH15" s="1"/>
      <c r="AI15" s="1">
        <f t="shared" si="0"/>
        <v>450</v>
      </c>
      <c r="AJ15" s="3">
        <v>450</v>
      </c>
      <c r="AK15" s="1"/>
      <c r="AL15" s="1"/>
      <c r="AM15" s="1">
        <f t="shared" si="1"/>
        <v>450</v>
      </c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2"/>
    </row>
    <row r="16" spans="1:59" x14ac:dyDescent="0.3">
      <c r="A16" s="1" t="s">
        <v>26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f t="shared" si="0"/>
        <v>0</v>
      </c>
      <c r="AJ16" s="3">
        <v>0</v>
      </c>
      <c r="AK16" s="1"/>
      <c r="AL16" s="1"/>
      <c r="AM16" s="1">
        <f t="shared" si="1"/>
        <v>0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2"/>
    </row>
    <row r="17" spans="1:59" x14ac:dyDescent="0.3">
      <c r="A17" s="1" t="s">
        <v>26</v>
      </c>
      <c r="B17" s="1" t="s">
        <v>7</v>
      </c>
      <c r="C17" s="1"/>
      <c r="D17" s="1"/>
      <c r="E17" s="1"/>
      <c r="F17" s="1"/>
      <c r="G17" s="1"/>
      <c r="H17" s="1"/>
      <c r="I17" s="1">
        <v>250</v>
      </c>
      <c r="J17" s="1"/>
      <c r="K17" s="1"/>
      <c r="L17" s="1"/>
      <c r="M17" s="1"/>
      <c r="N17" s="1"/>
      <c r="O17" s="1"/>
      <c r="P17" s="1"/>
      <c r="Q17" s="1"/>
      <c r="R17" s="1">
        <v>20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f t="shared" si="0"/>
        <v>270</v>
      </c>
      <c r="AJ17" s="3">
        <v>270</v>
      </c>
      <c r="AK17" s="1"/>
      <c r="AL17" s="1"/>
      <c r="AM17" s="1">
        <f t="shared" si="1"/>
        <v>270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2"/>
      <c r="BD17" s="4"/>
    </row>
    <row r="18" spans="1:59" x14ac:dyDescent="0.3">
      <c r="A18" s="1" t="s">
        <v>211</v>
      </c>
      <c r="B18" s="1" t="s">
        <v>212</v>
      </c>
      <c r="R18">
        <v>420</v>
      </c>
      <c r="T18">
        <v>680</v>
      </c>
      <c r="V18">
        <v>460</v>
      </c>
      <c r="W18">
        <v>560</v>
      </c>
      <c r="AI18" s="1">
        <f t="shared" si="0"/>
        <v>2120</v>
      </c>
      <c r="AJ18" s="4">
        <v>2120</v>
      </c>
      <c r="AM18" s="1">
        <f t="shared" si="1"/>
        <v>2120</v>
      </c>
    </row>
    <row r="19" spans="1:59" x14ac:dyDescent="0.3">
      <c r="A19" s="1" t="s">
        <v>211</v>
      </c>
      <c r="B19" s="1" t="s">
        <v>56</v>
      </c>
      <c r="U19">
        <v>480</v>
      </c>
      <c r="AI19" s="1">
        <f t="shared" si="0"/>
        <v>480</v>
      </c>
      <c r="AJ19" s="5">
        <v>480</v>
      </c>
      <c r="AM19" s="1">
        <f t="shared" si="1"/>
        <v>480</v>
      </c>
    </row>
    <row r="20" spans="1:59" x14ac:dyDescent="0.3">
      <c r="A20" s="1" t="s">
        <v>24</v>
      </c>
      <c r="B20" s="1" t="s">
        <v>33</v>
      </c>
      <c r="C20" s="1"/>
      <c r="D20" s="1"/>
      <c r="E20" s="1"/>
      <c r="F20" s="1">
        <v>240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>
        <f t="shared" si="0"/>
        <v>240</v>
      </c>
      <c r="AJ20" s="3">
        <v>240</v>
      </c>
      <c r="AK20" s="1"/>
      <c r="AL20" s="1"/>
      <c r="AM20" s="1">
        <f t="shared" si="1"/>
        <v>240</v>
      </c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2"/>
    </row>
    <row r="21" spans="1:59" x14ac:dyDescent="0.3">
      <c r="A21" s="1" t="s">
        <v>21</v>
      </c>
      <c r="B21" s="1" t="s">
        <v>22</v>
      </c>
      <c r="C21" s="1">
        <v>20</v>
      </c>
      <c r="D21" s="1"/>
      <c r="E21" s="1"/>
      <c r="F21" s="1"/>
      <c r="G21" s="1">
        <v>400</v>
      </c>
      <c r="H21" s="1">
        <v>600</v>
      </c>
      <c r="I21" s="1">
        <v>450</v>
      </c>
      <c r="J21" s="1"/>
      <c r="K21" s="1"/>
      <c r="L21" s="1"/>
      <c r="M21" s="1"/>
      <c r="N21" s="1"/>
      <c r="O21" s="1"/>
      <c r="P21" s="1"/>
      <c r="Q21" s="1"/>
      <c r="R21" s="1">
        <v>120</v>
      </c>
      <c r="S21" s="1">
        <v>20</v>
      </c>
      <c r="T21" s="1"/>
      <c r="U21" s="1"/>
      <c r="V21" s="1">
        <v>160</v>
      </c>
      <c r="W21" s="1">
        <v>260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f t="shared" si="0"/>
        <v>2030</v>
      </c>
      <c r="AJ21" s="2">
        <v>2030</v>
      </c>
      <c r="AK21" s="1">
        <v>720</v>
      </c>
      <c r="AL21" s="1">
        <v>20</v>
      </c>
      <c r="AM21" s="2">
        <f t="shared" si="1"/>
        <v>2770</v>
      </c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2"/>
    </row>
    <row r="22" spans="1:59" x14ac:dyDescent="0.3">
      <c r="A22" s="1" t="s">
        <v>21</v>
      </c>
      <c r="B22" s="1" t="s">
        <v>134</v>
      </c>
      <c r="C22" s="1">
        <v>320</v>
      </c>
      <c r="D22" s="1"/>
      <c r="E22" s="1">
        <v>290</v>
      </c>
      <c r="F22" s="1"/>
      <c r="G22" s="1"/>
      <c r="H22" s="1">
        <v>100</v>
      </c>
      <c r="I22" s="1"/>
      <c r="J22" s="1"/>
      <c r="K22" s="1"/>
      <c r="L22" s="1"/>
      <c r="M22" s="1"/>
      <c r="N22" s="1"/>
      <c r="O22" s="1"/>
      <c r="P22" s="1"/>
      <c r="Q22" s="1">
        <v>90</v>
      </c>
      <c r="R22" s="1"/>
      <c r="S22" s="1">
        <v>120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>
        <f t="shared" si="0"/>
        <v>920</v>
      </c>
      <c r="AJ22" s="3">
        <v>920</v>
      </c>
      <c r="AK22" s="1"/>
      <c r="AL22" s="1"/>
      <c r="AM22" s="1">
        <f t="shared" si="1"/>
        <v>920</v>
      </c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2"/>
    </row>
    <row r="23" spans="1:59" x14ac:dyDescent="0.3">
      <c r="A23" s="1" t="s">
        <v>21</v>
      </c>
      <c r="B23" s="1" t="s">
        <v>257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>
        <v>280</v>
      </c>
      <c r="V23" s="1"/>
      <c r="W23" s="1"/>
      <c r="X23" s="1">
        <v>430</v>
      </c>
      <c r="Y23" s="1">
        <v>430</v>
      </c>
      <c r="Z23" s="1">
        <v>380</v>
      </c>
      <c r="AA23" s="1"/>
      <c r="AB23" s="1"/>
      <c r="AC23" s="1"/>
      <c r="AD23" s="1"/>
      <c r="AE23" s="1"/>
      <c r="AF23" s="1"/>
      <c r="AG23" s="1"/>
      <c r="AH23" s="1"/>
      <c r="AI23" s="1">
        <f t="shared" si="0"/>
        <v>1520</v>
      </c>
      <c r="AJ23" s="3">
        <v>1520</v>
      </c>
      <c r="AK23" s="1"/>
      <c r="AL23" s="1"/>
      <c r="AM23" s="1">
        <f t="shared" si="1"/>
        <v>1520</v>
      </c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2"/>
    </row>
    <row r="24" spans="1:59" x14ac:dyDescent="0.3">
      <c r="A24" s="1" t="s">
        <v>135</v>
      </c>
      <c r="B24" s="1" t="s">
        <v>136</v>
      </c>
      <c r="C24" s="1">
        <v>120</v>
      </c>
      <c r="D24" s="1">
        <v>290</v>
      </c>
      <c r="E24" s="1"/>
      <c r="F24" s="1">
        <v>140</v>
      </c>
      <c r="G24" s="1"/>
      <c r="H24" s="1"/>
      <c r="I24" s="1">
        <v>50</v>
      </c>
      <c r="J24" s="1"/>
      <c r="K24" s="1"/>
      <c r="L24" s="1"/>
      <c r="M24" s="1"/>
      <c r="N24" s="1">
        <v>660</v>
      </c>
      <c r="O24" s="1"/>
      <c r="P24" s="1"/>
      <c r="Q24" s="1"/>
      <c r="R24" s="1"/>
      <c r="S24" s="1"/>
      <c r="T24" s="1">
        <v>380</v>
      </c>
      <c r="U24" s="1">
        <v>380</v>
      </c>
      <c r="V24" s="1">
        <v>360</v>
      </c>
      <c r="W24" s="1">
        <v>460</v>
      </c>
      <c r="X24" s="1">
        <v>30</v>
      </c>
      <c r="Y24" s="1"/>
      <c r="Z24" s="1">
        <v>480</v>
      </c>
      <c r="AA24" s="1">
        <v>380</v>
      </c>
      <c r="AB24" s="1"/>
      <c r="AC24" s="1">
        <v>350</v>
      </c>
      <c r="AD24" s="1">
        <v>350</v>
      </c>
      <c r="AE24" s="1"/>
      <c r="AF24" s="1"/>
      <c r="AG24" s="1"/>
      <c r="AH24" s="1"/>
      <c r="AI24" s="1">
        <f t="shared" si="0"/>
        <v>4430</v>
      </c>
      <c r="AJ24" s="2">
        <v>2080</v>
      </c>
      <c r="AK24" s="1"/>
      <c r="AL24" s="1"/>
      <c r="AM24" s="1">
        <f t="shared" si="1"/>
        <v>2080</v>
      </c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2"/>
    </row>
    <row r="25" spans="1:59" x14ac:dyDescent="0.3">
      <c r="A25" t="s">
        <v>135</v>
      </c>
      <c r="B25" t="s">
        <v>72</v>
      </c>
      <c r="E25">
        <v>390</v>
      </c>
      <c r="F25">
        <v>340</v>
      </c>
      <c r="H25">
        <v>300</v>
      </c>
      <c r="K25">
        <v>470</v>
      </c>
      <c r="M25">
        <v>260</v>
      </c>
      <c r="R25">
        <v>320</v>
      </c>
      <c r="S25">
        <v>420</v>
      </c>
      <c r="V25">
        <v>660</v>
      </c>
      <c r="W25">
        <v>660</v>
      </c>
      <c r="X25">
        <v>530</v>
      </c>
      <c r="Y25">
        <v>630</v>
      </c>
      <c r="AC25">
        <v>50</v>
      </c>
      <c r="AD25">
        <v>150</v>
      </c>
      <c r="AE25">
        <v>150</v>
      </c>
      <c r="AI25" s="1">
        <f t="shared" si="0"/>
        <v>5330</v>
      </c>
      <c r="AJ25" s="4">
        <v>2950</v>
      </c>
      <c r="AK25">
        <v>620</v>
      </c>
      <c r="AL25">
        <v>620</v>
      </c>
      <c r="AM25" s="2">
        <f t="shared" si="1"/>
        <v>4190</v>
      </c>
      <c r="BC25"/>
      <c r="BG25"/>
    </row>
    <row r="26" spans="1:59" x14ac:dyDescent="0.3">
      <c r="A26" s="1" t="s">
        <v>135</v>
      </c>
      <c r="B26" s="1" t="s">
        <v>189</v>
      </c>
      <c r="M26">
        <v>160</v>
      </c>
      <c r="AI26" s="1">
        <f t="shared" si="0"/>
        <v>160</v>
      </c>
      <c r="AJ26" s="5">
        <v>160</v>
      </c>
      <c r="AM26" s="1">
        <f t="shared" si="1"/>
        <v>160</v>
      </c>
      <c r="BC26"/>
      <c r="BG26"/>
    </row>
    <row r="27" spans="1:59" x14ac:dyDescent="0.3">
      <c r="A27" s="1" t="s">
        <v>25</v>
      </c>
      <c r="B27" s="1" t="s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>
        <f t="shared" si="0"/>
        <v>0</v>
      </c>
      <c r="AJ27" s="3">
        <v>0</v>
      </c>
      <c r="AK27" s="1"/>
      <c r="AL27" s="1"/>
      <c r="AM27" s="1">
        <f t="shared" si="1"/>
        <v>0</v>
      </c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2"/>
    </row>
    <row r="28" spans="1:59" x14ac:dyDescent="0.3">
      <c r="A28" s="1" t="s">
        <v>137</v>
      </c>
      <c r="B28" s="1" t="s">
        <v>94</v>
      </c>
      <c r="C28">
        <v>420</v>
      </c>
      <c r="AI28" s="1">
        <f t="shared" si="0"/>
        <v>420</v>
      </c>
      <c r="AJ28" s="3">
        <v>420</v>
      </c>
      <c r="AK28" s="1"/>
      <c r="AL28" s="1"/>
      <c r="AM28" s="1">
        <f t="shared" si="1"/>
        <v>420</v>
      </c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2"/>
    </row>
    <row r="29" spans="1:59" x14ac:dyDescent="0.3">
      <c r="A29" s="1" t="s">
        <v>248</v>
      </c>
      <c r="B29" s="1" t="s">
        <v>249</v>
      </c>
      <c r="V29">
        <v>60</v>
      </c>
      <c r="W29">
        <v>360</v>
      </c>
      <c r="AI29" s="1">
        <f t="shared" si="0"/>
        <v>420</v>
      </c>
      <c r="AJ29" s="5">
        <v>420</v>
      </c>
      <c r="AM29" s="1">
        <f t="shared" si="1"/>
        <v>420</v>
      </c>
    </row>
    <row r="30" spans="1:59" x14ac:dyDescent="0.3">
      <c r="A30" s="1" t="s">
        <v>138</v>
      </c>
      <c r="B30" s="1" t="s">
        <v>120</v>
      </c>
      <c r="E30">
        <v>190</v>
      </c>
      <c r="Y30">
        <v>30</v>
      </c>
      <c r="AA30">
        <v>80</v>
      </c>
      <c r="AI30" s="1">
        <f t="shared" si="0"/>
        <v>300</v>
      </c>
      <c r="AJ30" s="3">
        <v>300</v>
      </c>
      <c r="AK30" s="1"/>
      <c r="AL30" s="1"/>
      <c r="AM30" s="1">
        <f t="shared" si="1"/>
        <v>300</v>
      </c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2"/>
      <c r="BD30" s="4"/>
    </row>
    <row r="31" spans="1:59" x14ac:dyDescent="0.3">
      <c r="A31" s="1" t="s">
        <v>277</v>
      </c>
      <c r="B31" s="1" t="s">
        <v>278</v>
      </c>
      <c r="Z31">
        <v>280</v>
      </c>
      <c r="AI31" s="1">
        <f t="shared" si="0"/>
        <v>280</v>
      </c>
      <c r="AJ31" s="5">
        <v>260</v>
      </c>
      <c r="AM31" s="1">
        <f t="shared" si="1"/>
        <v>260</v>
      </c>
    </row>
    <row r="32" spans="1:59" x14ac:dyDescent="0.3">
      <c r="A32" s="1" t="s">
        <v>23</v>
      </c>
      <c r="B32" s="1" t="s">
        <v>298</v>
      </c>
      <c r="AB32">
        <v>510</v>
      </c>
      <c r="AD32">
        <v>50</v>
      </c>
      <c r="AE32">
        <v>50</v>
      </c>
      <c r="AI32" s="1">
        <f t="shared" si="0"/>
        <v>610</v>
      </c>
      <c r="AJ32" s="5">
        <v>610</v>
      </c>
      <c r="AL32">
        <v>320</v>
      </c>
      <c r="AM32" s="1">
        <f t="shared" si="1"/>
        <v>930</v>
      </c>
    </row>
    <row r="33" spans="1:59" x14ac:dyDescent="0.3">
      <c r="A33" t="s">
        <v>23</v>
      </c>
      <c r="B33" t="s">
        <v>13</v>
      </c>
      <c r="O33">
        <v>110</v>
      </c>
      <c r="AI33" s="1">
        <f t="shared" si="0"/>
        <v>110</v>
      </c>
      <c r="AJ33" s="5">
        <v>110</v>
      </c>
      <c r="AM33" s="1">
        <f t="shared" si="1"/>
        <v>110</v>
      </c>
      <c r="BC33"/>
      <c r="BG33"/>
    </row>
    <row r="34" spans="1:59" x14ac:dyDescent="0.3">
      <c r="A34" s="1" t="s">
        <v>23</v>
      </c>
      <c r="B34" s="1" t="s">
        <v>139</v>
      </c>
      <c r="C34" s="1"/>
      <c r="D34" s="1">
        <v>90</v>
      </c>
      <c r="E34" s="1"/>
      <c r="F34" s="1"/>
      <c r="G34" s="1"/>
      <c r="H34" s="1">
        <v>700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>
        <f t="shared" si="0"/>
        <v>790</v>
      </c>
      <c r="AJ34" s="3">
        <v>790</v>
      </c>
      <c r="AK34" s="1"/>
      <c r="AL34" s="1"/>
      <c r="AM34" s="1">
        <f t="shared" si="1"/>
        <v>790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2"/>
      <c r="BD34" s="4"/>
    </row>
    <row r="35" spans="1:59" x14ac:dyDescent="0.3">
      <c r="A35" s="1" t="s">
        <v>23</v>
      </c>
      <c r="B35" s="1" t="s">
        <v>28</v>
      </c>
      <c r="D35">
        <v>390</v>
      </c>
      <c r="F35">
        <v>540</v>
      </c>
      <c r="H35">
        <v>200</v>
      </c>
      <c r="AI35" s="1">
        <f t="shared" si="0"/>
        <v>1130</v>
      </c>
      <c r="AJ35" s="3">
        <v>1130</v>
      </c>
      <c r="AK35" s="1"/>
      <c r="AL35" s="1"/>
      <c r="AM35" s="1">
        <f t="shared" si="1"/>
        <v>1130</v>
      </c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2"/>
      <c r="BD35" s="4"/>
    </row>
    <row r="36" spans="1:59" x14ac:dyDescent="0.3">
      <c r="A36" s="1" t="s">
        <v>23</v>
      </c>
      <c r="B36" s="1" t="s">
        <v>92</v>
      </c>
      <c r="H36">
        <v>900</v>
      </c>
      <c r="I36">
        <v>650</v>
      </c>
      <c r="Q36">
        <v>190</v>
      </c>
      <c r="AB36">
        <v>210</v>
      </c>
      <c r="AD36">
        <v>250</v>
      </c>
      <c r="AI36" s="1">
        <f t="shared" si="0"/>
        <v>2200</v>
      </c>
      <c r="AJ36" s="4">
        <v>2200</v>
      </c>
      <c r="AK36">
        <v>320</v>
      </c>
      <c r="AM36" s="1">
        <f t="shared" si="1"/>
        <v>2520</v>
      </c>
    </row>
    <row r="37" spans="1:59" x14ac:dyDescent="0.3">
      <c r="A37" s="1" t="s">
        <v>299</v>
      </c>
      <c r="B37" s="1" t="s">
        <v>300</v>
      </c>
      <c r="AB37">
        <v>310</v>
      </c>
      <c r="AC37">
        <v>150</v>
      </c>
      <c r="AE37">
        <v>350</v>
      </c>
      <c r="AI37" s="1">
        <f t="shared" si="0"/>
        <v>810</v>
      </c>
      <c r="AJ37" s="5">
        <v>810</v>
      </c>
      <c r="AL37">
        <v>420</v>
      </c>
      <c r="AM37" s="1">
        <f t="shared" si="1"/>
        <v>1230</v>
      </c>
    </row>
    <row r="38" spans="1:59" x14ac:dyDescent="0.3">
      <c r="A38" s="1" t="s">
        <v>299</v>
      </c>
      <c r="B38" s="1" t="s">
        <v>304</v>
      </c>
      <c r="AC38">
        <v>250</v>
      </c>
      <c r="AD38">
        <v>450</v>
      </c>
      <c r="AI38" s="1">
        <f t="shared" si="0"/>
        <v>700</v>
      </c>
      <c r="AJ38" s="5">
        <v>700</v>
      </c>
      <c r="AM38" s="1">
        <f t="shared" si="1"/>
        <v>700</v>
      </c>
    </row>
    <row r="39" spans="1:59" x14ac:dyDescent="0.3">
      <c r="A39" s="1" t="s">
        <v>301</v>
      </c>
      <c r="B39" s="1" t="s">
        <v>302</v>
      </c>
      <c r="AB39">
        <v>110</v>
      </c>
      <c r="AI39" s="1">
        <f t="shared" si="0"/>
        <v>110</v>
      </c>
      <c r="AJ39" s="5">
        <v>110</v>
      </c>
      <c r="AM39" s="1">
        <f t="shared" si="1"/>
        <v>110</v>
      </c>
    </row>
    <row r="40" spans="1:59" x14ac:dyDescent="0.3">
      <c r="A40" s="1" t="s">
        <v>303</v>
      </c>
      <c r="B40" s="1" t="s">
        <v>79</v>
      </c>
      <c r="AB40">
        <v>10</v>
      </c>
      <c r="AC40">
        <v>450</v>
      </c>
      <c r="AI40" s="1">
        <f t="shared" si="0"/>
        <v>460</v>
      </c>
      <c r="AJ40" s="5">
        <v>460</v>
      </c>
      <c r="AM40" s="1">
        <f t="shared" si="1"/>
        <v>460</v>
      </c>
    </row>
    <row r="41" spans="1:59" x14ac:dyDescent="0.3">
      <c r="A41" s="1" t="s">
        <v>303</v>
      </c>
      <c r="B41" s="1" t="s">
        <v>306</v>
      </c>
      <c r="AE41">
        <v>250</v>
      </c>
      <c r="AI41" s="1">
        <f t="shared" si="0"/>
        <v>250</v>
      </c>
      <c r="AJ41" s="5">
        <v>250</v>
      </c>
      <c r="AM41" s="1">
        <f t="shared" si="1"/>
        <v>250</v>
      </c>
    </row>
  </sheetData>
  <printOptions headings="1" gridLines="1"/>
  <pageMargins left="0.7" right="0.7" top="0.75" bottom="0.75" header="0.3" footer="0.3"/>
  <pageSetup scale="37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Open</vt:lpstr>
      <vt:lpstr>Ranch</vt:lpstr>
      <vt:lpstr>Intermediate</vt:lpstr>
      <vt:lpstr>Nursery</vt:lpstr>
      <vt:lpstr>Novice</vt:lpstr>
      <vt:lpstr>Intermediate!Print_Area</vt:lpstr>
      <vt:lpstr>Novice!Print_Area</vt:lpstr>
      <vt:lpstr>Nursery!Print_Area</vt:lpstr>
      <vt:lpstr>Open!Print_Area</vt:lpstr>
      <vt:lpstr>Ranch!Print_Area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cp:lastPrinted>2021-11-08T03:25:01Z</cp:lastPrinted>
  <dcterms:created xsi:type="dcterms:W3CDTF">2021-01-03T00:31:47Z</dcterms:created>
  <dcterms:modified xsi:type="dcterms:W3CDTF">2022-11-07T02:39:55Z</dcterms:modified>
</cp:coreProperties>
</file>