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xr:revisionPtr revIDLastSave="0" documentId="8_{1F8CCDD1-9F7C-48C6-8A89-38122D653C33}" xr6:coauthVersionLast="47" xr6:coauthVersionMax="47" xr10:uidLastSave="{00000000-0000-0000-0000-000000000000}"/>
  <bookViews>
    <workbookView xWindow="-108" yWindow="-108" windowWidth="23256" windowHeight="12456" tabRatio="842" xr2:uid="{00000000-000D-0000-FFFF-FFFF00000000}"/>
  </bookViews>
  <sheets>
    <sheet name="OPEN-SAT" sheetId="1" r:id="rId1"/>
    <sheet name="RANCH-SAT" sheetId="2" r:id="rId2"/>
    <sheet name="NURSERY-SAT" sheetId="11" r:id="rId3"/>
    <sheet name="INTERMEDIATE-SAT" sheetId="16" r:id="rId4"/>
    <sheet name="NOVICE-SAT" sheetId="3" r:id="rId5"/>
    <sheet name="OPEN-SUN" sheetId="5" r:id="rId6"/>
    <sheet name="RANCH-SUN" sheetId="6" r:id="rId7"/>
    <sheet name="NURSERY-SUN" sheetId="14" r:id="rId8"/>
    <sheet name="INTERMEDIATE-SUN" sheetId="15" r:id="rId9"/>
    <sheet name="NOVICE-SUN" sheetId="7" r:id="rId10"/>
    <sheet name="OPEN AVG" sheetId="18" r:id="rId11"/>
    <sheet name="Sheet1" sheetId="19" r:id="rId12"/>
  </sheets>
  <definedNames>
    <definedName name="_xlnm._FilterDatabase" localSheetId="0" hidden="1">'OPEN-SAT'!$A$3:$K$22</definedName>
  </definedNames>
  <calcPr calcId="191029"/>
</workbook>
</file>

<file path=xl/calcChain.xml><?xml version="1.0" encoding="utf-8"?>
<calcChain xmlns="http://schemas.openxmlformats.org/spreadsheetml/2006/main">
  <c r="J6" i="6" l="1"/>
  <c r="J5" i="6"/>
  <c r="J11" i="5" l="1"/>
  <c r="M6" i="6"/>
  <c r="M5" i="6"/>
  <c r="M7" i="6"/>
  <c r="M8" i="5"/>
  <c r="M11" i="5"/>
  <c r="M9" i="5"/>
  <c r="M10" i="5"/>
  <c r="M7" i="5"/>
  <c r="M4" i="5"/>
  <c r="M5" i="5"/>
  <c r="N14" i="3" l="1"/>
  <c r="N17" i="3"/>
  <c r="N9" i="3"/>
  <c r="N16" i="3"/>
  <c r="N12" i="3"/>
  <c r="N4" i="3"/>
  <c r="N6" i="3"/>
  <c r="N13" i="3"/>
  <c r="N10" i="3"/>
  <c r="N7" i="3"/>
  <c r="N5" i="3"/>
  <c r="N8" i="3"/>
  <c r="N15" i="3"/>
  <c r="N11" i="3"/>
  <c r="J4" i="16"/>
  <c r="M4" i="11" l="1"/>
  <c r="M7" i="11"/>
  <c r="M5" i="11"/>
  <c r="M6" i="11"/>
  <c r="J5" i="1" l="1"/>
  <c r="J7" i="1"/>
  <c r="M7" i="2"/>
  <c r="M4" i="2"/>
  <c r="M8" i="2"/>
  <c r="M6" i="2"/>
  <c r="M9" i="2"/>
  <c r="M10" i="2"/>
  <c r="M11" i="2"/>
  <c r="M12" i="2"/>
  <c r="M5" i="2"/>
  <c r="J11" i="3" l="1"/>
  <c r="J12" i="3"/>
  <c r="J13" i="3"/>
  <c r="J9" i="3"/>
  <c r="J7" i="3"/>
  <c r="J6" i="3"/>
  <c r="J5" i="3"/>
  <c r="J16" i="3"/>
  <c r="J14" i="3"/>
  <c r="J10" i="3"/>
  <c r="J4" i="3"/>
  <c r="J8" i="3"/>
  <c r="J15" i="3"/>
  <c r="J18" i="3"/>
  <c r="J19" i="3"/>
  <c r="J20" i="3"/>
  <c r="J21" i="3"/>
  <c r="J22" i="3"/>
  <c r="J23" i="3"/>
  <c r="J24" i="3"/>
  <c r="J25" i="3"/>
  <c r="D39" i="7" l="1"/>
  <c r="D33" i="7"/>
  <c r="D29" i="7"/>
  <c r="J32" i="7"/>
  <c r="J12" i="7"/>
  <c r="J11" i="7"/>
  <c r="J28" i="7"/>
  <c r="J38" i="7"/>
  <c r="J36" i="7"/>
  <c r="J37" i="7"/>
  <c r="J35" i="7"/>
  <c r="J39" i="7" s="1"/>
  <c r="J31" i="7"/>
  <c r="J33" i="7" s="1"/>
  <c r="J27" i="7"/>
  <c r="J29" i="7" s="1"/>
  <c r="Z12" i="11"/>
  <c r="Z13" i="11"/>
  <c r="Z4" i="11"/>
  <c r="Z11" i="11"/>
  <c r="Z10" i="11"/>
  <c r="Z7" i="11"/>
  <c r="Z9" i="11"/>
  <c r="Z5" i="11"/>
  <c r="Z15" i="11"/>
  <c r="Z14" i="11"/>
  <c r="Z6" i="11"/>
  <c r="Z17" i="11"/>
  <c r="Z16" i="11"/>
  <c r="Z8" i="11"/>
  <c r="J4" i="14"/>
  <c r="J14" i="6"/>
  <c r="J22" i="7" l="1"/>
  <c r="M5" i="15"/>
  <c r="M8" i="15"/>
  <c r="M15" i="15"/>
  <c r="M11" i="15"/>
  <c r="M7" i="15"/>
  <c r="M13" i="15"/>
  <c r="M4" i="15"/>
  <c r="M9" i="15"/>
  <c r="M14" i="15"/>
  <c r="M6" i="15"/>
  <c r="M16" i="15"/>
  <c r="M12" i="15"/>
  <c r="M10" i="15"/>
  <c r="J10" i="14"/>
  <c r="J15" i="14"/>
  <c r="J13" i="14"/>
  <c r="J8" i="14"/>
  <c r="J12" i="14"/>
  <c r="J11" i="14"/>
  <c r="J14" i="14"/>
  <c r="J6" i="14"/>
  <c r="J7" i="14"/>
  <c r="J5" i="14"/>
  <c r="J9" i="14"/>
  <c r="J13" i="6"/>
  <c r="J9" i="6"/>
  <c r="J7" i="6"/>
  <c r="J10" i="6"/>
  <c r="J8" i="6"/>
  <c r="J18" i="6"/>
  <c r="J4" i="6"/>
  <c r="J11" i="6"/>
  <c r="J15" i="6"/>
  <c r="J17" i="6"/>
  <c r="J16" i="6"/>
  <c r="J12" i="6"/>
  <c r="J22" i="5"/>
  <c r="J21" i="5"/>
  <c r="J20" i="5"/>
  <c r="J19" i="5"/>
  <c r="J18" i="5"/>
  <c r="J17" i="5"/>
  <c r="J16" i="5"/>
  <c r="J15" i="5"/>
  <c r="J14" i="5"/>
  <c r="J13" i="5"/>
  <c r="J12" i="5"/>
  <c r="J7" i="5"/>
  <c r="J6" i="5"/>
  <c r="J4" i="5"/>
  <c r="J5" i="5"/>
  <c r="J8" i="5"/>
  <c r="J10" i="5"/>
  <c r="J9" i="5"/>
  <c r="L9" i="3" l="1"/>
  <c r="L16" i="3"/>
  <c r="L4" i="3"/>
  <c r="L5" i="3"/>
  <c r="L8" i="3"/>
  <c r="L22" i="3"/>
  <c r="L19" i="3"/>
  <c r="L6" i="3"/>
  <c r="L15" i="3"/>
  <c r="L24" i="3"/>
  <c r="L7" i="3"/>
  <c r="L10" i="3"/>
  <c r="L14" i="3"/>
  <c r="L21" i="3"/>
  <c r="L17" i="3"/>
  <c r="L13" i="3"/>
  <c r="L20" i="3"/>
  <c r="L12" i="3"/>
  <c r="L11" i="3"/>
  <c r="L25" i="3"/>
  <c r="L23" i="3"/>
  <c r="L18" i="3"/>
  <c r="M13" i="16"/>
  <c r="M6" i="16"/>
  <c r="M5" i="16"/>
  <c r="M12" i="16"/>
  <c r="M4" i="16"/>
  <c r="M7" i="16"/>
  <c r="M8" i="16"/>
  <c r="M15" i="16"/>
  <c r="M11" i="16"/>
  <c r="M16" i="16"/>
  <c r="M9" i="16"/>
  <c r="M10" i="16"/>
  <c r="J11" i="11"/>
  <c r="J11" i="2"/>
  <c r="J20" i="1"/>
  <c r="J22" i="1"/>
  <c r="J10" i="1"/>
  <c r="J16" i="1"/>
  <c r="J6" i="1"/>
  <c r="J28" i="1"/>
  <c r="J5" i="2"/>
  <c r="J16" i="2"/>
  <c r="N13" i="11"/>
  <c r="N10" i="11"/>
  <c r="N6" i="11"/>
  <c r="N7" i="11"/>
  <c r="N4" i="11"/>
  <c r="N17" i="11"/>
  <c r="N14" i="11"/>
  <c r="N16" i="11"/>
  <c r="N9" i="11"/>
  <c r="N5" i="11"/>
  <c r="N15" i="11"/>
  <c r="N12" i="11"/>
  <c r="N8" i="11"/>
  <c r="N11" i="11"/>
  <c r="N16" i="2"/>
  <c r="N25" i="2"/>
  <c r="N35" i="2"/>
  <c r="N4" i="2"/>
  <c r="N15" i="2"/>
  <c r="N21" i="2"/>
  <c r="N20" i="2"/>
  <c r="N13" i="2"/>
  <c r="N29" i="2"/>
  <c r="N18" i="2"/>
  <c r="N10" i="2"/>
  <c r="N8" i="2"/>
  <c r="N12" i="2"/>
  <c r="N6" i="2"/>
  <c r="N19" i="2"/>
  <c r="J13" i="2"/>
  <c r="L5" i="18" l="1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4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5" i="18"/>
  <c r="F6" i="18"/>
  <c r="F7" i="18"/>
  <c r="F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4" i="18"/>
  <c r="J23" i="15"/>
  <c r="J22" i="15"/>
  <c r="J21" i="15"/>
  <c r="J20" i="15"/>
  <c r="J19" i="15"/>
  <c r="J18" i="15"/>
  <c r="J17" i="15"/>
  <c r="J13" i="15"/>
  <c r="J16" i="15"/>
  <c r="J4" i="15"/>
  <c r="J12" i="15"/>
  <c r="J10" i="15"/>
  <c r="J7" i="15"/>
  <c r="J5" i="15"/>
  <c r="J14" i="15"/>
  <c r="J8" i="15"/>
  <c r="J6" i="15"/>
  <c r="J9" i="15"/>
  <c r="J15" i="15"/>
  <c r="J11" i="15"/>
  <c r="J24" i="7"/>
  <c r="J18" i="7"/>
  <c r="J4" i="7"/>
  <c r="J8" i="7"/>
  <c r="J6" i="7"/>
  <c r="J15" i="7"/>
  <c r="J19" i="7"/>
  <c r="J16" i="7"/>
  <c r="J21" i="7"/>
  <c r="J14" i="7"/>
  <c r="J17" i="7"/>
  <c r="J7" i="7"/>
  <c r="J23" i="7"/>
  <c r="J5" i="7"/>
  <c r="J9" i="7"/>
  <c r="J13" i="7"/>
  <c r="J10" i="7"/>
  <c r="J20" i="7"/>
  <c r="J23" i="16"/>
  <c r="J22" i="16"/>
  <c r="J21" i="16"/>
  <c r="J20" i="16"/>
  <c r="J19" i="16"/>
  <c r="J18" i="16"/>
  <c r="J17" i="16"/>
  <c r="J16" i="11"/>
  <c r="J4" i="11"/>
  <c r="J9" i="11"/>
  <c r="J6" i="11"/>
  <c r="J5" i="11"/>
  <c r="J8" i="11"/>
  <c r="J14" i="11"/>
  <c r="J17" i="11"/>
  <c r="J12" i="11"/>
  <c r="J7" i="11"/>
  <c r="J10" i="11"/>
  <c r="J13" i="11"/>
  <c r="J15" i="11"/>
  <c r="J15" i="2"/>
  <c r="J10" i="2"/>
  <c r="J20" i="2"/>
  <c r="J6" i="2"/>
  <c r="J18" i="2"/>
  <c r="J17" i="2"/>
  <c r="J12" i="2"/>
  <c r="J9" i="2"/>
  <c r="J8" i="2"/>
  <c r="J19" i="2"/>
  <c r="J4" i="2"/>
  <c r="J14" i="2"/>
  <c r="J21" i="2"/>
  <c r="J7" i="2"/>
  <c r="J9" i="1"/>
  <c r="J11" i="1"/>
  <c r="J13" i="1"/>
  <c r="J4" i="1"/>
  <c r="J15" i="1"/>
  <c r="J21" i="1"/>
  <c r="J23" i="1"/>
  <c r="J27" i="1"/>
  <c r="J8" i="1"/>
  <c r="J18" i="1"/>
  <c r="J12" i="1"/>
  <c r="J25" i="1"/>
  <c r="J14" i="1"/>
  <c r="J26" i="1"/>
  <c r="J17" i="1"/>
  <c r="J19" i="1"/>
  <c r="J24" i="1"/>
</calcChain>
</file>

<file path=xl/sharedStrings.xml><?xml version="1.0" encoding="utf-8"?>
<sst xmlns="http://schemas.openxmlformats.org/spreadsheetml/2006/main" count="331" uniqueCount="83">
  <si>
    <t>Handler</t>
  </si>
  <si>
    <t>Dog</t>
  </si>
  <si>
    <t>Timeline</t>
  </si>
  <si>
    <t>Obstacle #1</t>
  </si>
  <si>
    <t>Obstacle #2</t>
  </si>
  <si>
    <t>Obstacle #3</t>
  </si>
  <si>
    <t>Obstacle #4</t>
  </si>
  <si>
    <t>Obstacle #5</t>
  </si>
  <si>
    <t>Total Points</t>
  </si>
  <si>
    <t>Total Time</t>
  </si>
  <si>
    <t>OPEN AVERAGE</t>
  </si>
  <si>
    <t>Day 1</t>
  </si>
  <si>
    <t>Day 2</t>
  </si>
  <si>
    <t xml:space="preserve"> Total Timeline</t>
  </si>
  <si>
    <t xml:space="preserve"> OPEN- Saturday</t>
  </si>
  <si>
    <t xml:space="preserve"> RANCH-Saturday</t>
  </si>
  <si>
    <t xml:space="preserve"> NURSERY-Saturday</t>
  </si>
  <si>
    <t>INTERMEDIATE- Saturday</t>
  </si>
  <si>
    <t xml:space="preserve"> NOVICE- Saturday</t>
  </si>
  <si>
    <t xml:space="preserve"> OPEN- Sunday</t>
  </si>
  <si>
    <t xml:space="preserve"> RANCH- Sunday</t>
  </si>
  <si>
    <t xml:space="preserve"> NURSERY- Sunday</t>
  </si>
  <si>
    <t>INTERMEDIATE- Sunday</t>
  </si>
  <si>
    <t xml:space="preserve"> NOVICE- Sunday</t>
  </si>
  <si>
    <t>James Butler</t>
  </si>
  <si>
    <t>Dolly</t>
  </si>
  <si>
    <t>Verona Butler</t>
  </si>
  <si>
    <t>Eli</t>
  </si>
  <si>
    <t>Gus</t>
  </si>
  <si>
    <t>Leonard Morrow</t>
  </si>
  <si>
    <t>Hank</t>
  </si>
  <si>
    <t>Reba</t>
  </si>
  <si>
    <t>Glen</t>
  </si>
  <si>
    <t>Holly Alexander</t>
  </si>
  <si>
    <t>Vance</t>
  </si>
  <si>
    <t>Amberlie Tharp</t>
  </si>
  <si>
    <t>Spade</t>
  </si>
  <si>
    <t>Christina Kirby</t>
  </si>
  <si>
    <t>Kaden Kinder</t>
  </si>
  <si>
    <t>Sam</t>
  </si>
  <si>
    <t>Claire Ashmore</t>
  </si>
  <si>
    <t>Luke</t>
  </si>
  <si>
    <t>Snooks</t>
  </si>
  <si>
    <t>Boogie</t>
  </si>
  <si>
    <t>Jake</t>
  </si>
  <si>
    <t>Enoch Phetteplace</t>
  </si>
  <si>
    <t>Boogie Brown</t>
  </si>
  <si>
    <t>Comb. Points</t>
  </si>
  <si>
    <t>Comb. Time</t>
  </si>
  <si>
    <t>Mark Knott</t>
  </si>
  <si>
    <t>Penny</t>
  </si>
  <si>
    <t>Lynn Bennett</t>
  </si>
  <si>
    <t>Spud</t>
  </si>
  <si>
    <t>Leighton Stevens</t>
  </si>
  <si>
    <t>Satus Hope</t>
  </si>
  <si>
    <t xml:space="preserve">Concho </t>
  </si>
  <si>
    <t>Joker</t>
  </si>
  <si>
    <t>Leann Smith</t>
  </si>
  <si>
    <t xml:space="preserve">Teddy </t>
  </si>
  <si>
    <t>Tamara Kinder</t>
  </si>
  <si>
    <t>Toni Trimble</t>
  </si>
  <si>
    <t>Terry Payton</t>
  </si>
  <si>
    <t>Ross Cornett</t>
  </si>
  <si>
    <t>RDH Wanda</t>
  </si>
  <si>
    <t>Bonny</t>
  </si>
  <si>
    <t>Paul</t>
  </si>
  <si>
    <t>Mabell</t>
  </si>
  <si>
    <t>Afton</t>
  </si>
  <si>
    <t>Tuco</t>
  </si>
  <si>
    <t>Jesse</t>
  </si>
  <si>
    <t>Ann Matthews</t>
  </si>
  <si>
    <t>Bri</t>
  </si>
  <si>
    <t>Tom</t>
  </si>
  <si>
    <t>Sali</t>
  </si>
  <si>
    <t>Mark Benes</t>
  </si>
  <si>
    <t>Kobe</t>
  </si>
  <si>
    <t>Eve</t>
  </si>
  <si>
    <t>Ian Wilson</t>
  </si>
  <si>
    <t>Ruby</t>
  </si>
  <si>
    <t>D.H. Shultz</t>
  </si>
  <si>
    <t>Matt Fowler</t>
  </si>
  <si>
    <t>Trudy</t>
  </si>
  <si>
    <t>07:.00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</si>
</sst>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\.ss"/>
    <numFmt numFmtId="165" formatCode="mm:ss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1" xfId="0" applyBorder="1"/>
    <xf numFmtId="0" fontId="1" fillId="0" borderId="2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47" fontId="0" fillId="0" borderId="1" xfId="0" applyNumberFormat="1" applyBorder="1"/>
    <xf numFmtId="0" fontId="0" fillId="2" borderId="0" xfId="0" applyFill="1"/>
    <xf numFmtId="47" fontId="0" fillId="0" borderId="0" xfId="0" applyNumberForma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3" xfId="0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0" xfId="0" applyNumberFormat="1" applyFill="1"/>
    <xf numFmtId="47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7" fontId="0" fillId="2" borderId="0" xfId="0" applyNumberFormat="1" applyFill="1"/>
    <xf numFmtId="0" fontId="1" fillId="0" borderId="4" xfId="0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0" fontId="0" fillId="0" borderId="2" xfId="0" applyBorder="1" applyAlignment="1">
      <alignment horizontal="center"/>
    </xf>
    <xf numFmtId="47" fontId="1" fillId="0" borderId="0" xfId="0" applyNumberFormat="1" applyFont="1" applyAlignment="1">
      <alignment horizontal="center"/>
    </xf>
    <xf numFmtId="4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0" fillId="2" borderId="2" xfId="0" applyNumberFormat="1" applyFill="1" applyBorder="1"/>
    <xf numFmtId="165" fontId="0" fillId="2" borderId="2" xfId="0" applyNumberFormat="1" applyFill="1" applyBorder="1" applyAlignment="1">
      <alignment horizontal="center"/>
    </xf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Normal="100" workbookViewId="0">
      <pane ySplit="3" topLeftCell="A4" activePane="bottomLeft" state="frozen"/>
      <selection pane="bottomLeft" activeCell="B12" sqref="B12"/>
    </sheetView>
  </sheetViews>
  <sheetFormatPr defaultRowHeight="14.4" x14ac:dyDescent="0.3"/>
  <cols>
    <col min="1" max="1" width="3.33203125" customWidth="1"/>
    <col min="2" max="2" width="21" customWidth="1"/>
    <col min="3" max="3" width="13.6640625" bestFit="1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</cols>
  <sheetData>
    <row r="1" spans="1:12" ht="23.4" x14ac:dyDescent="0.45">
      <c r="A1" s="10"/>
      <c r="B1" s="1" t="s">
        <v>14</v>
      </c>
      <c r="C1" s="1"/>
      <c r="D1" s="1"/>
      <c r="E1" s="1"/>
      <c r="F1" s="5"/>
      <c r="G1" s="1"/>
      <c r="H1" s="1"/>
      <c r="I1" s="1"/>
      <c r="J1" s="5"/>
    </row>
    <row r="3" spans="1:12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26" t="s">
        <v>9</v>
      </c>
    </row>
    <row r="4" spans="1:12" x14ac:dyDescent="0.3">
      <c r="A4">
        <v>1</v>
      </c>
      <c r="B4" s="30" t="s">
        <v>24</v>
      </c>
      <c r="C4" s="30" t="s">
        <v>68</v>
      </c>
      <c r="D4" s="21">
        <v>2.8935185185185189E-4</v>
      </c>
      <c r="E4" s="31">
        <v>50</v>
      </c>
      <c r="F4" s="31"/>
      <c r="G4" s="30"/>
      <c r="H4" s="30"/>
      <c r="I4" s="30"/>
      <c r="J4" s="19">
        <f t="shared" ref="J4:J11" si="0">SUM(E4:I4)</f>
        <v>50</v>
      </c>
      <c r="K4" s="38">
        <v>4.8611111111111112E-3</v>
      </c>
      <c r="L4" s="23"/>
    </row>
    <row r="5" spans="1:12" x14ac:dyDescent="0.3">
      <c r="A5" s="2">
        <v>2</v>
      </c>
      <c r="B5" s="18" t="s">
        <v>24</v>
      </c>
      <c r="C5" s="18" t="s">
        <v>69</v>
      </c>
      <c r="D5" s="21">
        <v>1.2037037037037038E-3</v>
      </c>
      <c r="E5" s="32">
        <v>50</v>
      </c>
      <c r="F5" s="32"/>
      <c r="G5" s="32"/>
      <c r="H5" s="32"/>
      <c r="I5" s="32"/>
      <c r="J5" s="19">
        <f t="shared" si="0"/>
        <v>50</v>
      </c>
      <c r="K5" s="38">
        <v>4.65277777777778E-2</v>
      </c>
      <c r="L5" s="23"/>
    </row>
    <row r="6" spans="1:12" x14ac:dyDescent="0.3">
      <c r="A6" s="2">
        <v>3</v>
      </c>
      <c r="B6" s="18" t="s">
        <v>51</v>
      </c>
      <c r="C6" s="18" t="s">
        <v>52</v>
      </c>
      <c r="D6" s="21">
        <v>1.7592592592592592E-3</v>
      </c>
      <c r="E6" s="19">
        <v>50</v>
      </c>
      <c r="F6" s="19"/>
      <c r="G6" s="18"/>
      <c r="H6" s="18"/>
      <c r="I6" s="18"/>
      <c r="J6" s="19">
        <f t="shared" si="0"/>
        <v>50</v>
      </c>
      <c r="K6" s="38">
        <v>8.8194444444444395E-2</v>
      </c>
      <c r="L6" s="23"/>
    </row>
    <row r="7" spans="1:12" x14ac:dyDescent="0.3">
      <c r="A7" s="2">
        <v>4</v>
      </c>
      <c r="B7" s="2" t="s">
        <v>24</v>
      </c>
      <c r="C7" s="2" t="s">
        <v>32</v>
      </c>
      <c r="D7" s="8">
        <v>2.1759259259259258E-3</v>
      </c>
      <c r="E7" s="6">
        <v>50</v>
      </c>
      <c r="F7" s="6"/>
      <c r="G7" s="2"/>
      <c r="H7" s="2"/>
      <c r="I7" s="2"/>
      <c r="J7" s="6">
        <f t="shared" si="0"/>
        <v>50</v>
      </c>
      <c r="K7" s="38">
        <v>0.12986111111111101</v>
      </c>
    </row>
    <row r="8" spans="1:12" x14ac:dyDescent="0.3">
      <c r="A8" s="2">
        <v>5</v>
      </c>
      <c r="B8" s="2" t="s">
        <v>24</v>
      </c>
      <c r="C8" s="2" t="s">
        <v>25</v>
      </c>
      <c r="D8" s="8">
        <v>2.2916666666666667E-3</v>
      </c>
      <c r="E8" s="6">
        <v>50</v>
      </c>
      <c r="F8" s="6"/>
      <c r="G8" s="2"/>
      <c r="H8" s="2"/>
      <c r="I8" s="2"/>
      <c r="J8" s="6">
        <f t="shared" si="0"/>
        <v>50</v>
      </c>
      <c r="K8" s="38">
        <v>0.171527777777778</v>
      </c>
    </row>
    <row r="9" spans="1:12" x14ac:dyDescent="0.3">
      <c r="A9" s="2">
        <v>6</v>
      </c>
      <c r="B9" s="2" t="s">
        <v>26</v>
      </c>
      <c r="C9" s="2" t="s">
        <v>27</v>
      </c>
      <c r="D9" s="8">
        <v>4.409722222222222E-3</v>
      </c>
      <c r="E9" s="6">
        <v>50</v>
      </c>
      <c r="F9" s="6"/>
      <c r="G9" s="2"/>
      <c r="H9" s="2"/>
      <c r="I9" s="2"/>
      <c r="J9" s="6">
        <f t="shared" si="0"/>
        <v>50</v>
      </c>
      <c r="K9" s="38">
        <v>0.21319444444444399</v>
      </c>
    </row>
    <row r="10" spans="1:12" x14ac:dyDescent="0.3">
      <c r="A10" s="2">
        <v>7</v>
      </c>
      <c r="B10" s="2" t="s">
        <v>26</v>
      </c>
      <c r="C10" s="2" t="s">
        <v>67</v>
      </c>
      <c r="D10" s="8">
        <v>0</v>
      </c>
      <c r="E10" s="6">
        <v>0</v>
      </c>
      <c r="F10" s="6">
        <v>0</v>
      </c>
      <c r="G10" s="2">
        <v>0</v>
      </c>
      <c r="H10" s="2">
        <v>0</v>
      </c>
      <c r="I10" s="2"/>
      <c r="J10" s="6">
        <f t="shared" si="0"/>
        <v>0</v>
      </c>
      <c r="K10" s="38">
        <v>0.25486111111111098</v>
      </c>
    </row>
    <row r="11" spans="1:12" x14ac:dyDescent="0.3">
      <c r="A11" s="2">
        <v>8</v>
      </c>
      <c r="B11" s="2" t="s">
        <v>49</v>
      </c>
      <c r="C11" s="2" t="s">
        <v>50</v>
      </c>
      <c r="D11" s="8">
        <v>0</v>
      </c>
      <c r="E11" s="6"/>
      <c r="F11" s="6"/>
      <c r="G11" s="2"/>
      <c r="H11" s="2"/>
      <c r="I11" s="2"/>
      <c r="J11" s="6">
        <f t="shared" si="0"/>
        <v>0</v>
      </c>
      <c r="K11" s="38">
        <v>0.296527777777778</v>
      </c>
    </row>
    <row r="12" spans="1:12" x14ac:dyDescent="0.3">
      <c r="A12" s="2">
        <v>8</v>
      </c>
      <c r="B12" s="2"/>
      <c r="C12" s="2"/>
      <c r="D12" s="8"/>
      <c r="E12" s="6"/>
      <c r="F12" s="6"/>
      <c r="G12" s="2"/>
      <c r="H12" s="2"/>
      <c r="I12" s="2"/>
      <c r="J12" s="6">
        <f t="shared" ref="J12:J28" si="1">SUM(E12:I12)</f>
        <v>0</v>
      </c>
    </row>
    <row r="13" spans="1:12" x14ac:dyDescent="0.3">
      <c r="A13" s="2">
        <v>9</v>
      </c>
      <c r="B13" s="2"/>
      <c r="C13" s="2"/>
      <c r="D13" s="8"/>
      <c r="E13" s="6"/>
      <c r="F13" s="6"/>
      <c r="G13" s="2"/>
      <c r="H13" s="2"/>
      <c r="I13" s="2"/>
      <c r="J13" s="6">
        <f t="shared" si="1"/>
        <v>0</v>
      </c>
    </row>
    <row r="14" spans="1:12" x14ac:dyDescent="0.3">
      <c r="A14" s="2">
        <v>10</v>
      </c>
      <c r="B14" s="2"/>
      <c r="C14" s="2"/>
      <c r="D14" s="8"/>
      <c r="E14" s="6"/>
      <c r="F14" s="6"/>
      <c r="G14" s="2"/>
      <c r="H14" s="2"/>
      <c r="I14" s="2"/>
      <c r="J14" s="6">
        <f t="shared" si="1"/>
        <v>0</v>
      </c>
    </row>
    <row r="15" spans="1:12" x14ac:dyDescent="0.3">
      <c r="A15" s="2">
        <v>11</v>
      </c>
      <c r="B15" s="2"/>
      <c r="C15" s="2"/>
      <c r="D15" s="8"/>
      <c r="E15" s="6"/>
      <c r="F15" s="6"/>
      <c r="G15" s="2"/>
      <c r="H15" s="2"/>
      <c r="I15" s="2"/>
      <c r="J15" s="6">
        <f t="shared" si="1"/>
        <v>0</v>
      </c>
    </row>
    <row r="16" spans="1:12" x14ac:dyDescent="0.3">
      <c r="A16" s="2">
        <v>12</v>
      </c>
      <c r="B16" s="2"/>
      <c r="C16" s="2"/>
      <c r="D16" s="8"/>
      <c r="E16" s="6"/>
      <c r="F16" s="6"/>
      <c r="G16" s="2"/>
      <c r="H16" s="2"/>
      <c r="I16" s="2"/>
      <c r="J16" s="6">
        <f t="shared" si="1"/>
        <v>0</v>
      </c>
    </row>
    <row r="17" spans="1:10" x14ac:dyDescent="0.3">
      <c r="A17" s="2">
        <v>13</v>
      </c>
      <c r="B17" s="2"/>
      <c r="C17" s="2"/>
      <c r="D17" s="8"/>
      <c r="E17" s="6"/>
      <c r="F17" s="6"/>
      <c r="G17" s="2"/>
      <c r="H17" s="2"/>
      <c r="I17" s="2"/>
      <c r="J17" s="6">
        <f t="shared" si="1"/>
        <v>0</v>
      </c>
    </row>
    <row r="18" spans="1:10" x14ac:dyDescent="0.3">
      <c r="A18" s="2">
        <v>14</v>
      </c>
      <c r="B18" s="2"/>
      <c r="C18" s="2"/>
      <c r="D18" s="8"/>
      <c r="E18" s="6"/>
      <c r="F18" s="6"/>
      <c r="G18" s="2"/>
      <c r="H18" s="2"/>
      <c r="I18" s="2"/>
      <c r="J18" s="6">
        <f t="shared" si="1"/>
        <v>0</v>
      </c>
    </row>
    <row r="19" spans="1:10" x14ac:dyDescent="0.3">
      <c r="A19" s="2">
        <v>15</v>
      </c>
      <c r="B19" s="2"/>
      <c r="C19" s="2"/>
      <c r="D19" s="8"/>
      <c r="E19" s="6"/>
      <c r="F19" s="6"/>
      <c r="G19" s="2"/>
      <c r="H19" s="2"/>
      <c r="I19" s="2"/>
      <c r="J19" s="6">
        <f t="shared" si="1"/>
        <v>0</v>
      </c>
    </row>
    <row r="20" spans="1:10" x14ac:dyDescent="0.3">
      <c r="A20" s="2">
        <v>16</v>
      </c>
      <c r="B20" s="2"/>
      <c r="C20" s="2"/>
      <c r="D20" s="8"/>
      <c r="E20" s="6"/>
      <c r="F20" s="6"/>
      <c r="G20" s="2"/>
      <c r="H20" s="2"/>
      <c r="I20" s="2"/>
      <c r="J20" s="6">
        <f t="shared" si="1"/>
        <v>0</v>
      </c>
    </row>
    <row r="21" spans="1:10" x14ac:dyDescent="0.3">
      <c r="A21" s="2">
        <v>17</v>
      </c>
      <c r="B21" s="2"/>
      <c r="C21" s="2"/>
      <c r="D21" s="8"/>
      <c r="E21" s="6"/>
      <c r="F21" s="6"/>
      <c r="G21" s="2"/>
      <c r="H21" s="2"/>
      <c r="I21" s="2"/>
      <c r="J21" s="6">
        <f t="shared" si="1"/>
        <v>0</v>
      </c>
    </row>
    <row r="22" spans="1:10" x14ac:dyDescent="0.3">
      <c r="A22" s="2">
        <v>18</v>
      </c>
      <c r="B22" s="2"/>
      <c r="C22" s="2"/>
      <c r="D22" s="8"/>
      <c r="E22" s="6"/>
      <c r="F22" s="6"/>
      <c r="G22" s="2"/>
      <c r="H22" s="2"/>
      <c r="I22" s="2"/>
      <c r="J22" s="6">
        <f t="shared" si="1"/>
        <v>0</v>
      </c>
    </row>
    <row r="23" spans="1:10" x14ac:dyDescent="0.3">
      <c r="A23" s="2">
        <v>19</v>
      </c>
      <c r="B23" s="2"/>
      <c r="C23" s="2"/>
      <c r="D23" s="8"/>
      <c r="E23" s="6"/>
      <c r="F23" s="6"/>
      <c r="G23" s="2"/>
      <c r="H23" s="2"/>
      <c r="I23" s="2"/>
      <c r="J23" s="6">
        <f t="shared" si="1"/>
        <v>0</v>
      </c>
    </row>
    <row r="24" spans="1:10" x14ac:dyDescent="0.3">
      <c r="A24" s="2">
        <v>20</v>
      </c>
      <c r="B24" s="2"/>
      <c r="C24" s="2"/>
      <c r="D24" s="8"/>
      <c r="E24" s="6"/>
      <c r="F24" s="6"/>
      <c r="G24" s="2"/>
      <c r="H24" s="2"/>
      <c r="I24" s="2"/>
      <c r="J24" s="6">
        <f t="shared" si="1"/>
        <v>0</v>
      </c>
    </row>
    <row r="25" spans="1:10" x14ac:dyDescent="0.3">
      <c r="A25" s="2">
        <v>21</v>
      </c>
      <c r="B25" s="2"/>
      <c r="C25" s="2"/>
      <c r="D25" s="8"/>
      <c r="E25" s="6"/>
      <c r="F25" s="6"/>
      <c r="G25" s="2"/>
      <c r="H25" s="2"/>
      <c r="I25" s="2"/>
      <c r="J25" s="6">
        <f t="shared" si="1"/>
        <v>0</v>
      </c>
    </row>
    <row r="26" spans="1:10" x14ac:dyDescent="0.3">
      <c r="A26" s="2">
        <v>22</v>
      </c>
      <c r="B26" s="2"/>
      <c r="C26" s="2"/>
      <c r="D26" s="8"/>
      <c r="E26" s="6"/>
      <c r="F26" s="6"/>
      <c r="G26" s="2"/>
      <c r="H26" s="2"/>
      <c r="I26" s="2"/>
      <c r="J26" s="6">
        <f t="shared" si="1"/>
        <v>0</v>
      </c>
    </row>
    <row r="27" spans="1:10" x14ac:dyDescent="0.3">
      <c r="A27" s="2">
        <v>23</v>
      </c>
      <c r="B27" s="2"/>
      <c r="C27" s="2"/>
      <c r="D27" s="8"/>
      <c r="E27" s="6"/>
      <c r="F27" s="6"/>
      <c r="G27" s="2"/>
      <c r="H27" s="2"/>
      <c r="I27" s="2"/>
      <c r="J27" s="6">
        <f t="shared" si="1"/>
        <v>0</v>
      </c>
    </row>
    <row r="28" spans="1:10" x14ac:dyDescent="0.3">
      <c r="A28" s="2">
        <v>24</v>
      </c>
      <c r="B28" s="2"/>
      <c r="C28" s="2"/>
      <c r="D28" s="8"/>
      <c r="E28" s="6"/>
      <c r="F28" s="6"/>
      <c r="G28" s="2"/>
      <c r="H28" s="2"/>
      <c r="I28" s="2"/>
      <c r="J28" s="6">
        <f t="shared" si="1"/>
        <v>0</v>
      </c>
    </row>
  </sheetData>
  <sortState xmlns:xlrd2="http://schemas.microsoft.com/office/spreadsheetml/2017/richdata2" ref="B4:J11">
    <sortCondition descending="1" ref="J4:J11"/>
    <sortCondition ref="D4:D11"/>
  </sortState>
  <pageMargins left="0" right="0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9"/>
  <sheetViews>
    <sheetView zoomScaleNormal="100" workbookViewId="0">
      <pane ySplit="3" topLeftCell="A4" activePane="bottomLeft" state="frozen"/>
      <selection pane="bottomLeft" activeCell="B4" sqref="B4:K17"/>
    </sheetView>
  </sheetViews>
  <sheetFormatPr defaultRowHeight="14.4" x14ac:dyDescent="0.3"/>
  <cols>
    <col min="1" max="1" width="3.33203125" customWidth="1"/>
    <col min="2" max="2" width="21" customWidth="1"/>
    <col min="3" max="3" width="12.33203125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</cols>
  <sheetData>
    <row r="1" spans="1:11" ht="23.4" x14ac:dyDescent="0.45">
      <c r="A1" s="10"/>
      <c r="B1" s="1" t="s">
        <v>23</v>
      </c>
      <c r="C1" s="1"/>
      <c r="D1" s="1"/>
      <c r="E1" s="1"/>
      <c r="F1" s="5"/>
      <c r="G1" s="1"/>
      <c r="H1" s="1"/>
      <c r="I1" s="1"/>
      <c r="J1" s="5"/>
    </row>
    <row r="3" spans="1:11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25" t="s">
        <v>9</v>
      </c>
    </row>
    <row r="4" spans="1:11" x14ac:dyDescent="0.3">
      <c r="A4" s="2">
        <v>1</v>
      </c>
      <c r="B4" s="2" t="s">
        <v>74</v>
      </c>
      <c r="C4" s="2" t="s">
        <v>75</v>
      </c>
      <c r="D4" s="8">
        <v>6.2500000000000001E-4</v>
      </c>
      <c r="E4" s="6">
        <v>30</v>
      </c>
      <c r="F4" s="6">
        <v>30</v>
      </c>
      <c r="G4" s="2">
        <v>30</v>
      </c>
      <c r="H4" s="2">
        <v>30</v>
      </c>
      <c r="I4" s="2"/>
      <c r="J4" s="6">
        <f t="shared" ref="J4:J17" si="0">SUM(E4:I4)</f>
        <v>120</v>
      </c>
      <c r="K4" s="24">
        <v>3.1730324074074074E-3</v>
      </c>
    </row>
    <row r="5" spans="1:11" x14ac:dyDescent="0.3">
      <c r="A5" s="2">
        <v>2</v>
      </c>
      <c r="B5" s="2" t="s">
        <v>62</v>
      </c>
      <c r="C5" s="2" t="s">
        <v>65</v>
      </c>
      <c r="D5" s="8">
        <v>5.3240740740740744E-4</v>
      </c>
      <c r="E5" s="6">
        <v>30</v>
      </c>
      <c r="F5" s="6">
        <v>30</v>
      </c>
      <c r="G5" s="2">
        <v>30</v>
      </c>
      <c r="H5" s="2">
        <v>30</v>
      </c>
      <c r="I5" s="2"/>
      <c r="J5" s="6">
        <f t="shared" si="0"/>
        <v>120</v>
      </c>
      <c r="K5" s="24">
        <v>4.2592592592592595E-3</v>
      </c>
    </row>
    <row r="6" spans="1:11" x14ac:dyDescent="0.3">
      <c r="A6" s="2">
        <v>3</v>
      </c>
      <c r="B6" s="2" t="s">
        <v>62</v>
      </c>
      <c r="C6" s="2" t="s">
        <v>64</v>
      </c>
      <c r="D6" s="8">
        <v>1.7013888888888892E-3</v>
      </c>
      <c r="E6" s="6">
        <v>30</v>
      </c>
      <c r="F6" s="6">
        <v>30</v>
      </c>
      <c r="G6" s="2">
        <v>30</v>
      </c>
      <c r="H6" s="2">
        <v>30</v>
      </c>
      <c r="I6" s="2"/>
      <c r="J6" s="6">
        <f t="shared" si="0"/>
        <v>120</v>
      </c>
      <c r="K6" s="48">
        <v>0.27361111111111108</v>
      </c>
    </row>
    <row r="7" spans="1:11" x14ac:dyDescent="0.3">
      <c r="A7" s="2">
        <v>4</v>
      </c>
      <c r="B7" s="2" t="s">
        <v>62</v>
      </c>
      <c r="C7" s="2" t="s">
        <v>66</v>
      </c>
      <c r="D7" s="8">
        <v>3.8194444444444446E-4</v>
      </c>
      <c r="E7" s="6">
        <v>30</v>
      </c>
      <c r="F7" s="6">
        <v>30</v>
      </c>
      <c r="G7" s="2">
        <v>30</v>
      </c>
      <c r="H7" s="2">
        <v>0</v>
      </c>
      <c r="I7" s="2"/>
      <c r="J7" s="6">
        <f t="shared" si="0"/>
        <v>90</v>
      </c>
      <c r="K7" s="24">
        <v>4.8611111111111112E-3</v>
      </c>
    </row>
    <row r="8" spans="1:11" x14ac:dyDescent="0.3">
      <c r="A8" s="2">
        <v>5</v>
      </c>
      <c r="B8" s="2" t="s">
        <v>59</v>
      </c>
      <c r="C8" s="2" t="s">
        <v>39</v>
      </c>
      <c r="D8" s="8">
        <v>5.4398148148148144E-4</v>
      </c>
      <c r="E8" s="6">
        <v>30</v>
      </c>
      <c r="F8" s="6">
        <v>30</v>
      </c>
      <c r="G8" s="2">
        <v>30</v>
      </c>
      <c r="H8" s="2">
        <v>0</v>
      </c>
      <c r="I8" s="2"/>
      <c r="J8" s="6">
        <f t="shared" si="0"/>
        <v>90</v>
      </c>
      <c r="K8" s="24">
        <v>4.8611111111111112E-3</v>
      </c>
    </row>
    <row r="9" spans="1:11" x14ac:dyDescent="0.3">
      <c r="A9" s="2">
        <v>6</v>
      </c>
      <c r="B9" s="2" t="s">
        <v>70</v>
      </c>
      <c r="C9" s="2" t="s">
        <v>71</v>
      </c>
      <c r="D9" s="8">
        <v>5.7870370370370378E-4</v>
      </c>
      <c r="E9" s="6">
        <v>30</v>
      </c>
      <c r="F9" s="6">
        <v>30</v>
      </c>
      <c r="G9" s="2">
        <v>30</v>
      </c>
      <c r="H9" s="2">
        <v>0</v>
      </c>
      <c r="I9" s="2"/>
      <c r="J9" s="6">
        <f t="shared" si="0"/>
        <v>90</v>
      </c>
      <c r="K9" s="24">
        <v>4.8611111111111112E-3</v>
      </c>
    </row>
    <row r="10" spans="1:11" x14ac:dyDescent="0.3">
      <c r="A10" s="2">
        <v>7</v>
      </c>
      <c r="B10" s="2" t="s">
        <v>37</v>
      </c>
      <c r="C10" s="2" t="s">
        <v>31</v>
      </c>
      <c r="D10" s="8">
        <v>5.7870370370370378E-4</v>
      </c>
      <c r="E10" s="6">
        <v>30</v>
      </c>
      <c r="F10" s="6">
        <v>30</v>
      </c>
      <c r="G10" s="2">
        <v>30</v>
      </c>
      <c r="H10" s="2"/>
      <c r="I10" s="2"/>
      <c r="J10" s="6">
        <f t="shared" si="0"/>
        <v>90</v>
      </c>
      <c r="K10" s="24">
        <v>4.8611111111111112E-3</v>
      </c>
    </row>
    <row r="11" spans="1:11" x14ac:dyDescent="0.3">
      <c r="A11" s="2">
        <v>9</v>
      </c>
      <c r="B11" s="2" t="s">
        <v>70</v>
      </c>
      <c r="C11" s="2" t="s">
        <v>73</v>
      </c>
      <c r="D11" s="8">
        <v>8.449074074074075E-4</v>
      </c>
      <c r="E11" s="6">
        <v>30</v>
      </c>
      <c r="F11" s="6"/>
      <c r="G11" s="2"/>
      <c r="H11" s="2"/>
      <c r="I11" s="2"/>
      <c r="J11" s="6">
        <f t="shared" si="0"/>
        <v>30</v>
      </c>
      <c r="K11" s="24">
        <v>4.8611111111111112E-3</v>
      </c>
    </row>
    <row r="12" spans="1:11" x14ac:dyDescent="0.3">
      <c r="A12" s="2">
        <v>10</v>
      </c>
      <c r="B12" s="2" t="s">
        <v>80</v>
      </c>
      <c r="C12" s="2" t="s">
        <v>81</v>
      </c>
      <c r="D12" s="8">
        <v>1.0069444444444444E-3</v>
      </c>
      <c r="E12" s="6">
        <v>30</v>
      </c>
      <c r="F12" s="6"/>
      <c r="G12" s="2"/>
      <c r="H12" s="2"/>
      <c r="I12" s="2"/>
      <c r="J12" s="6">
        <f t="shared" si="0"/>
        <v>30</v>
      </c>
      <c r="K12" s="24">
        <v>4.8611111111111112E-3</v>
      </c>
    </row>
    <row r="13" spans="1:11" x14ac:dyDescent="0.3">
      <c r="A13" s="2">
        <v>11</v>
      </c>
      <c r="B13" s="2" t="s">
        <v>40</v>
      </c>
      <c r="C13" s="2" t="s">
        <v>41</v>
      </c>
      <c r="D13" s="8">
        <v>1.1805555555555556E-3</v>
      </c>
      <c r="E13" s="6">
        <v>30</v>
      </c>
      <c r="F13" s="6">
        <v>0</v>
      </c>
      <c r="G13" s="2">
        <v>0</v>
      </c>
      <c r="H13" s="2">
        <v>0</v>
      </c>
      <c r="I13" s="2"/>
      <c r="J13" s="6">
        <f t="shared" si="0"/>
        <v>30</v>
      </c>
      <c r="K13" s="24">
        <v>4.8611111111111112E-3</v>
      </c>
    </row>
    <row r="14" spans="1:11" x14ac:dyDescent="0.3">
      <c r="A14" s="2">
        <v>12</v>
      </c>
      <c r="B14" s="2" t="s">
        <v>70</v>
      </c>
      <c r="C14" s="2" t="s">
        <v>72</v>
      </c>
      <c r="D14" s="8">
        <v>1.3425925925925925E-3</v>
      </c>
      <c r="E14" s="6">
        <v>30</v>
      </c>
      <c r="F14" s="6">
        <v>0</v>
      </c>
      <c r="G14" s="2">
        <v>0</v>
      </c>
      <c r="H14" s="2">
        <v>0</v>
      </c>
      <c r="I14" s="2"/>
      <c r="J14" s="6">
        <f t="shared" si="0"/>
        <v>30</v>
      </c>
      <c r="K14" s="48">
        <v>0.29166666666666669</v>
      </c>
    </row>
    <row r="15" spans="1:11" x14ac:dyDescent="0.3">
      <c r="A15" s="2">
        <v>13</v>
      </c>
      <c r="B15" s="2" t="s">
        <v>35</v>
      </c>
      <c r="C15" s="29" t="s">
        <v>36</v>
      </c>
      <c r="D15" s="8">
        <v>1.0648148148148147E-3</v>
      </c>
      <c r="E15" s="6">
        <v>30</v>
      </c>
      <c r="F15" s="6">
        <v>0</v>
      </c>
      <c r="G15" s="2">
        <v>0</v>
      </c>
      <c r="H15" s="2">
        <v>0</v>
      </c>
      <c r="I15" s="2"/>
      <c r="J15" s="6">
        <f t="shared" si="0"/>
        <v>30</v>
      </c>
      <c r="K15" t="s">
        <v>82</v>
      </c>
    </row>
    <row r="16" spans="1:11" x14ac:dyDescent="0.3">
      <c r="A16" s="2">
        <v>14</v>
      </c>
      <c r="B16" s="36" t="s">
        <v>60</v>
      </c>
      <c r="C16" s="37" t="s">
        <v>63</v>
      </c>
      <c r="D16" s="8">
        <v>4.8611111111111112E-3</v>
      </c>
      <c r="E16" s="6"/>
      <c r="F16" s="6"/>
      <c r="G16" s="2"/>
      <c r="H16" s="2"/>
      <c r="I16" s="2"/>
      <c r="J16" s="6">
        <f t="shared" si="0"/>
        <v>0</v>
      </c>
      <c r="K16" s="24">
        <v>4.8611111111111112E-3</v>
      </c>
    </row>
    <row r="17" spans="1:11" x14ac:dyDescent="0.3">
      <c r="A17" s="2">
        <v>15</v>
      </c>
      <c r="B17" s="2" t="s">
        <v>61</v>
      </c>
      <c r="C17" s="2" t="s">
        <v>30</v>
      </c>
      <c r="D17" s="8">
        <v>4.8611111111111112E-3</v>
      </c>
      <c r="E17" s="6"/>
      <c r="F17" s="6"/>
      <c r="G17" s="2"/>
      <c r="H17" s="2"/>
      <c r="I17" s="2"/>
      <c r="J17" s="6">
        <f t="shared" si="0"/>
        <v>0</v>
      </c>
      <c r="K17" s="24">
        <v>4.8611111111111112E-3</v>
      </c>
    </row>
    <row r="18" spans="1:11" x14ac:dyDescent="0.3">
      <c r="A18" s="2">
        <v>16</v>
      </c>
      <c r="B18" s="2"/>
      <c r="C18" s="2"/>
      <c r="D18" s="8"/>
      <c r="E18" s="6"/>
      <c r="F18" s="6"/>
      <c r="G18" s="2"/>
      <c r="H18" s="2"/>
      <c r="I18" s="2"/>
      <c r="J18" s="6">
        <f t="shared" ref="J18:J24" si="1">SUM(E18:I18)</f>
        <v>0</v>
      </c>
    </row>
    <row r="19" spans="1:11" x14ac:dyDescent="0.3">
      <c r="A19" s="2">
        <v>17</v>
      </c>
      <c r="B19" s="2"/>
      <c r="C19" s="2"/>
      <c r="D19" s="8"/>
      <c r="E19" s="6"/>
      <c r="F19" s="6"/>
      <c r="G19" s="2"/>
      <c r="H19" s="2"/>
      <c r="I19" s="2"/>
      <c r="J19" s="6">
        <f t="shared" si="1"/>
        <v>0</v>
      </c>
    </row>
    <row r="20" spans="1:11" x14ac:dyDescent="0.3">
      <c r="A20" s="2">
        <v>18</v>
      </c>
      <c r="B20" s="2"/>
      <c r="C20" s="2"/>
      <c r="D20" s="8"/>
      <c r="E20" s="6"/>
      <c r="F20" s="6"/>
      <c r="G20" s="2"/>
      <c r="H20" s="2"/>
      <c r="I20" s="2"/>
      <c r="J20" s="6">
        <f t="shared" si="1"/>
        <v>0</v>
      </c>
    </row>
    <row r="21" spans="1:11" x14ac:dyDescent="0.3">
      <c r="A21" s="2">
        <v>19</v>
      </c>
      <c r="B21" s="2"/>
      <c r="C21" s="2"/>
      <c r="D21" s="8"/>
      <c r="E21" s="6"/>
      <c r="F21" s="6"/>
      <c r="G21" s="6"/>
      <c r="H21" s="6"/>
      <c r="I21" s="2"/>
      <c r="J21" s="6">
        <f t="shared" si="1"/>
        <v>0</v>
      </c>
    </row>
    <row r="22" spans="1:11" x14ac:dyDescent="0.3">
      <c r="A22" s="2">
        <v>20</v>
      </c>
      <c r="B22" s="2"/>
      <c r="C22" s="2"/>
      <c r="D22" s="22"/>
      <c r="E22" s="6"/>
      <c r="F22" s="6"/>
      <c r="G22" s="2"/>
      <c r="H22" s="2"/>
      <c r="I22" s="2"/>
      <c r="J22" s="6">
        <f t="shared" si="1"/>
        <v>0</v>
      </c>
    </row>
    <row r="23" spans="1:11" x14ac:dyDescent="0.3">
      <c r="A23" s="2">
        <v>21</v>
      </c>
      <c r="B23" s="2"/>
      <c r="C23" s="2"/>
      <c r="D23" s="8"/>
      <c r="E23" s="6"/>
      <c r="F23" s="6"/>
      <c r="G23" s="2"/>
      <c r="H23" s="2"/>
      <c r="I23" s="2"/>
      <c r="J23" s="6">
        <f t="shared" si="1"/>
        <v>0</v>
      </c>
    </row>
    <row r="24" spans="1:11" x14ac:dyDescent="0.3">
      <c r="A24" s="2">
        <v>22</v>
      </c>
      <c r="B24" s="2"/>
      <c r="C24" s="2"/>
      <c r="D24" s="8"/>
      <c r="E24" s="6"/>
      <c r="F24" s="6"/>
      <c r="G24" s="2"/>
      <c r="H24" s="2"/>
      <c r="I24" s="2"/>
      <c r="J24" s="6">
        <f t="shared" si="1"/>
        <v>0</v>
      </c>
    </row>
    <row r="27" spans="1:11" x14ac:dyDescent="0.3">
      <c r="A27" s="2">
        <v>13</v>
      </c>
      <c r="B27" s="16" t="s">
        <v>43</v>
      </c>
      <c r="C27" s="16" t="s">
        <v>44</v>
      </c>
      <c r="D27" s="8">
        <v>6.8668981481481489E-4</v>
      </c>
      <c r="E27" s="6">
        <v>30</v>
      </c>
      <c r="F27" s="6">
        <v>0</v>
      </c>
      <c r="G27" s="2">
        <v>0</v>
      </c>
      <c r="H27" s="2">
        <v>0</v>
      </c>
      <c r="I27" s="2"/>
      <c r="J27" s="6">
        <f t="shared" ref="J27" si="2">SUM(E27:I27)</f>
        <v>30</v>
      </c>
    </row>
    <row r="28" spans="1:11" x14ac:dyDescent="0.3">
      <c r="A28" s="2">
        <v>8</v>
      </c>
      <c r="B28" s="2" t="s">
        <v>46</v>
      </c>
      <c r="C28" s="2" t="s">
        <v>44</v>
      </c>
      <c r="D28" s="8">
        <v>5.9502314814814802E-4</v>
      </c>
      <c r="E28" s="6">
        <v>30</v>
      </c>
      <c r="F28" s="6">
        <v>0</v>
      </c>
      <c r="G28" s="2">
        <v>0</v>
      </c>
      <c r="H28" s="2">
        <v>0</v>
      </c>
      <c r="I28" s="2"/>
      <c r="J28" s="6">
        <f>SUM(E28:I28)</f>
        <v>30</v>
      </c>
    </row>
    <row r="29" spans="1:11" x14ac:dyDescent="0.3">
      <c r="D29" s="27">
        <f>SUM(D27:D28)</f>
        <v>1.2817129629629628E-3</v>
      </c>
      <c r="J29" s="7">
        <f>SUM(J27:J28)</f>
        <v>60</v>
      </c>
    </row>
    <row r="31" spans="1:11" x14ac:dyDescent="0.3">
      <c r="A31" s="2">
        <v>16</v>
      </c>
      <c r="B31" s="16" t="s">
        <v>33</v>
      </c>
      <c r="C31" s="16" t="s">
        <v>34</v>
      </c>
      <c r="D31" s="8">
        <v>1.0124999999999999E-3</v>
      </c>
      <c r="E31" s="6">
        <v>30</v>
      </c>
      <c r="F31" s="6">
        <v>0</v>
      </c>
      <c r="G31" s="2">
        <v>0</v>
      </c>
      <c r="H31" s="2">
        <v>0</v>
      </c>
      <c r="I31" s="2"/>
      <c r="J31" s="6">
        <f t="shared" ref="J31" si="3">SUM(E31:I31)</f>
        <v>30</v>
      </c>
    </row>
    <row r="32" spans="1:11" x14ac:dyDescent="0.3">
      <c r="A32" s="2">
        <v>15</v>
      </c>
      <c r="B32" s="2" t="s">
        <v>33</v>
      </c>
      <c r="C32" s="2" t="s">
        <v>34</v>
      </c>
      <c r="D32" s="8">
        <v>3.563657407407407E-4</v>
      </c>
      <c r="E32" s="6">
        <v>30</v>
      </c>
      <c r="F32" s="6">
        <v>0</v>
      </c>
      <c r="G32" s="2">
        <v>0</v>
      </c>
      <c r="H32" s="2">
        <v>0</v>
      </c>
      <c r="I32" s="2"/>
      <c r="J32" s="6">
        <f>SUM(E32:I32)</f>
        <v>30</v>
      </c>
    </row>
    <row r="33" spans="1:10" x14ac:dyDescent="0.3">
      <c r="D33" s="27">
        <f>SUM(D31:D32)</f>
        <v>1.3688657407407406E-3</v>
      </c>
      <c r="J33" s="7">
        <f>SUM(J31:J32)</f>
        <v>60</v>
      </c>
    </row>
    <row r="35" spans="1:10" x14ac:dyDescent="0.3">
      <c r="A35" s="2">
        <v>19</v>
      </c>
      <c r="B35" s="16" t="s">
        <v>40</v>
      </c>
      <c r="C35" s="16" t="s">
        <v>41</v>
      </c>
      <c r="D35" s="8">
        <v>3.472222222222222E-3</v>
      </c>
      <c r="E35" s="6">
        <v>0</v>
      </c>
      <c r="F35" s="6">
        <v>0</v>
      </c>
      <c r="G35" s="2">
        <v>0</v>
      </c>
      <c r="H35" s="2">
        <v>0</v>
      </c>
      <c r="I35" s="2"/>
      <c r="J35" s="6">
        <f t="shared" ref="J35" si="4">SUM(E35:I35)</f>
        <v>0</v>
      </c>
    </row>
    <row r="36" spans="1:10" x14ac:dyDescent="0.3">
      <c r="A36" s="2">
        <v>1</v>
      </c>
      <c r="B36" s="2" t="s">
        <v>40</v>
      </c>
      <c r="C36" s="2" t="s">
        <v>41</v>
      </c>
      <c r="D36" s="8">
        <v>3.472222222222222E-3</v>
      </c>
      <c r="E36" s="6">
        <v>0</v>
      </c>
      <c r="F36" s="6">
        <v>0</v>
      </c>
      <c r="G36" s="6">
        <v>0</v>
      </c>
      <c r="H36" s="6">
        <v>0</v>
      </c>
      <c r="I36" s="2"/>
      <c r="J36" s="6">
        <f>SUM(E36:I36)</f>
        <v>0</v>
      </c>
    </row>
    <row r="37" spans="1:10" x14ac:dyDescent="0.3">
      <c r="A37" s="2">
        <v>22</v>
      </c>
      <c r="B37" s="16" t="s">
        <v>40</v>
      </c>
      <c r="C37" s="16" t="s">
        <v>42</v>
      </c>
      <c r="D37" s="8">
        <v>3.472222222222222E-3</v>
      </c>
      <c r="E37" s="6">
        <v>0</v>
      </c>
      <c r="F37" s="6">
        <v>0</v>
      </c>
      <c r="G37" s="2">
        <v>0</v>
      </c>
      <c r="H37" s="2">
        <v>0</v>
      </c>
      <c r="I37" s="2"/>
      <c r="J37" s="6">
        <f t="shared" ref="J37" si="5">SUM(E37:I37)</f>
        <v>0</v>
      </c>
    </row>
    <row r="38" spans="1:10" x14ac:dyDescent="0.3">
      <c r="A38" s="2">
        <v>4</v>
      </c>
      <c r="B38" s="2" t="s">
        <v>40</v>
      </c>
      <c r="C38" s="2" t="s">
        <v>42</v>
      </c>
      <c r="D38" s="8">
        <v>8.2974537037037045E-4</v>
      </c>
      <c r="E38" s="6">
        <v>30</v>
      </c>
      <c r="F38" s="6">
        <v>30</v>
      </c>
      <c r="G38" s="2">
        <v>0</v>
      </c>
      <c r="H38" s="2">
        <v>0</v>
      </c>
      <c r="I38" s="2"/>
      <c r="J38" s="6">
        <f>SUM(E38:I38)</f>
        <v>60</v>
      </c>
    </row>
    <row r="39" spans="1:10" x14ac:dyDescent="0.3">
      <c r="D39" s="27">
        <f>SUM(D35:D38)</f>
        <v>1.1246412037037037E-2</v>
      </c>
      <c r="J39" s="7">
        <f>SUM(J35:J38)</f>
        <v>60</v>
      </c>
    </row>
  </sheetData>
  <sortState xmlns:xlrd2="http://schemas.microsoft.com/office/spreadsheetml/2017/richdata2" ref="B4:K17">
    <sortCondition descending="1" ref="J4:J17"/>
    <sortCondition ref="K4:K17"/>
    <sortCondition ref="D4:D17"/>
  </sortState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5"/>
  <sheetViews>
    <sheetView workbookViewId="0">
      <pane ySplit="3" topLeftCell="A4" activePane="bottomLeft" state="frozen"/>
      <selection pane="bottomLeft" activeCell="B4" sqref="B4"/>
    </sheetView>
  </sheetViews>
  <sheetFormatPr defaultRowHeight="14.4" x14ac:dyDescent="0.3"/>
  <cols>
    <col min="1" max="1" width="3.33203125" customWidth="1"/>
    <col min="2" max="2" width="21" customWidth="1"/>
    <col min="3" max="5" width="12.33203125" customWidth="1"/>
    <col min="6" max="6" width="14.109375" customWidth="1"/>
    <col min="7" max="8" width="11" customWidth="1"/>
    <col min="9" max="11" width="11.44140625" style="7" customWidth="1"/>
    <col min="12" max="12" width="11.109375" style="7" customWidth="1"/>
  </cols>
  <sheetData>
    <row r="1" spans="1:14" ht="23.4" x14ac:dyDescent="0.45">
      <c r="A1" s="10"/>
      <c r="B1" s="1" t="s">
        <v>10</v>
      </c>
      <c r="C1" s="1"/>
      <c r="D1" s="1"/>
      <c r="E1" s="1"/>
      <c r="F1" s="1"/>
      <c r="G1" s="1"/>
      <c r="H1" s="1"/>
      <c r="I1" s="5"/>
      <c r="J1" s="5"/>
      <c r="K1" s="5"/>
      <c r="L1" s="5"/>
    </row>
    <row r="3" spans="1:14" x14ac:dyDescent="0.3">
      <c r="B3" s="3" t="s">
        <v>0</v>
      </c>
      <c r="C3" s="3" t="s">
        <v>1</v>
      </c>
      <c r="D3" s="3" t="s">
        <v>11</v>
      </c>
      <c r="E3" s="3" t="s">
        <v>12</v>
      </c>
      <c r="F3" s="3" t="s">
        <v>13</v>
      </c>
      <c r="G3" s="3" t="s">
        <v>11</v>
      </c>
      <c r="H3" s="3" t="s">
        <v>12</v>
      </c>
      <c r="I3" s="3" t="s">
        <v>8</v>
      </c>
      <c r="J3" s="3" t="s">
        <v>11</v>
      </c>
      <c r="K3" s="3" t="s">
        <v>12</v>
      </c>
      <c r="L3" s="3" t="s">
        <v>9</v>
      </c>
    </row>
    <row r="4" spans="1:14" x14ac:dyDescent="0.3">
      <c r="A4" s="2">
        <v>1</v>
      </c>
      <c r="B4" s="2"/>
      <c r="C4" s="2"/>
      <c r="D4" s="8"/>
      <c r="E4" s="8"/>
      <c r="F4" s="8">
        <f t="shared" ref="F4:F11" si="0">SUM(D4:E4)</f>
        <v>0</v>
      </c>
      <c r="G4" s="2"/>
      <c r="H4" s="2"/>
      <c r="I4" s="6">
        <f t="shared" ref="I4:I11" si="1">SUM(G4:H4)</f>
        <v>0</v>
      </c>
      <c r="J4" s="9"/>
      <c r="K4" s="9"/>
      <c r="L4" s="9">
        <f t="shared" ref="L4:L11" si="2">SUM(J4:K4)</f>
        <v>0</v>
      </c>
      <c r="M4" s="4"/>
      <c r="N4" s="4"/>
    </row>
    <row r="5" spans="1:14" x14ac:dyDescent="0.3">
      <c r="A5" s="2">
        <v>2</v>
      </c>
      <c r="B5" s="2"/>
      <c r="C5" s="2"/>
      <c r="D5" s="8"/>
      <c r="E5" s="8"/>
      <c r="F5" s="8">
        <f t="shared" si="0"/>
        <v>0</v>
      </c>
      <c r="G5" s="2"/>
      <c r="H5" s="2"/>
      <c r="I5" s="6">
        <f t="shared" si="1"/>
        <v>0</v>
      </c>
      <c r="J5" s="9"/>
      <c r="K5" s="9"/>
      <c r="L5" s="9">
        <f t="shared" si="2"/>
        <v>0</v>
      </c>
    </row>
    <row r="6" spans="1:14" x14ac:dyDescent="0.3">
      <c r="A6" s="2">
        <v>3</v>
      </c>
      <c r="B6" s="2"/>
      <c r="C6" s="2"/>
      <c r="D6" s="8"/>
      <c r="E6" s="8"/>
      <c r="F6" s="8">
        <f t="shared" si="0"/>
        <v>0</v>
      </c>
      <c r="G6" s="2"/>
      <c r="H6" s="2"/>
      <c r="I6" s="6">
        <f t="shared" si="1"/>
        <v>0</v>
      </c>
      <c r="J6" s="9"/>
      <c r="K6" s="9"/>
      <c r="L6" s="9">
        <f t="shared" si="2"/>
        <v>0</v>
      </c>
    </row>
    <row r="7" spans="1:14" x14ac:dyDescent="0.3">
      <c r="A7" s="2">
        <v>4</v>
      </c>
      <c r="B7" s="2"/>
      <c r="C7" s="2"/>
      <c r="D7" s="8"/>
      <c r="E7" s="8"/>
      <c r="F7" s="8">
        <f t="shared" si="0"/>
        <v>0</v>
      </c>
      <c r="G7" s="2"/>
      <c r="H7" s="2"/>
      <c r="I7" s="6">
        <f t="shared" si="1"/>
        <v>0</v>
      </c>
      <c r="J7" s="9"/>
      <c r="K7" s="9"/>
      <c r="L7" s="9">
        <f t="shared" si="2"/>
        <v>0</v>
      </c>
    </row>
    <row r="8" spans="1:14" x14ac:dyDescent="0.3">
      <c r="A8" s="2">
        <v>5</v>
      </c>
      <c r="B8" s="2"/>
      <c r="C8" s="2"/>
      <c r="D8" s="8"/>
      <c r="E8" s="8"/>
      <c r="F8" s="8">
        <f t="shared" si="0"/>
        <v>0</v>
      </c>
      <c r="G8" s="2"/>
      <c r="H8" s="2"/>
      <c r="I8" s="6">
        <f t="shared" si="1"/>
        <v>0</v>
      </c>
      <c r="J8" s="9"/>
      <c r="K8" s="9"/>
      <c r="L8" s="9">
        <f t="shared" si="2"/>
        <v>0</v>
      </c>
    </row>
    <row r="9" spans="1:14" x14ac:dyDescent="0.3">
      <c r="A9" s="2">
        <v>6</v>
      </c>
      <c r="B9" s="2"/>
      <c r="C9" s="2"/>
      <c r="D9" s="8"/>
      <c r="E9" s="8"/>
      <c r="F9" s="8">
        <f t="shared" si="0"/>
        <v>0</v>
      </c>
      <c r="G9" s="2"/>
      <c r="H9" s="2"/>
      <c r="I9" s="6">
        <f t="shared" si="1"/>
        <v>0</v>
      </c>
      <c r="J9" s="9"/>
      <c r="K9" s="9"/>
      <c r="L9" s="9">
        <f t="shared" si="2"/>
        <v>0</v>
      </c>
    </row>
    <row r="10" spans="1:14" x14ac:dyDescent="0.3">
      <c r="A10" s="2">
        <v>7</v>
      </c>
      <c r="B10" s="2"/>
      <c r="C10" s="2"/>
      <c r="D10" s="8"/>
      <c r="E10" s="8"/>
      <c r="F10" s="8">
        <f t="shared" si="0"/>
        <v>0</v>
      </c>
      <c r="G10" s="2"/>
      <c r="H10" s="2"/>
      <c r="I10" s="6">
        <f t="shared" si="1"/>
        <v>0</v>
      </c>
      <c r="J10" s="9"/>
      <c r="K10" s="9"/>
      <c r="L10" s="9">
        <f t="shared" si="2"/>
        <v>0</v>
      </c>
    </row>
    <row r="11" spans="1:14" x14ac:dyDescent="0.3">
      <c r="A11" s="2">
        <v>8</v>
      </c>
      <c r="B11" s="2"/>
      <c r="C11" s="2"/>
      <c r="D11" s="8"/>
      <c r="E11" s="8"/>
      <c r="F11" s="8">
        <f t="shared" si="0"/>
        <v>0</v>
      </c>
      <c r="G11" s="2"/>
      <c r="H11" s="2"/>
      <c r="I11" s="6">
        <f t="shared" si="1"/>
        <v>0</v>
      </c>
      <c r="J11" s="9"/>
      <c r="K11" s="9"/>
      <c r="L11" s="9">
        <f t="shared" si="2"/>
        <v>0</v>
      </c>
    </row>
    <row r="12" spans="1:14" x14ac:dyDescent="0.3">
      <c r="A12" s="2">
        <v>9</v>
      </c>
      <c r="B12" s="2"/>
      <c r="C12" s="2"/>
      <c r="D12" s="8"/>
      <c r="E12" s="8"/>
      <c r="F12" s="8">
        <f t="shared" ref="F12:F25" si="3">SUM(D12:E12)</f>
        <v>0</v>
      </c>
      <c r="G12" s="2"/>
      <c r="H12" s="2"/>
      <c r="I12" s="6">
        <f t="shared" ref="I12:I25" si="4">SUM(G12:H12)</f>
        <v>0</v>
      </c>
      <c r="J12" s="9"/>
      <c r="K12" s="9"/>
      <c r="L12" s="9">
        <f t="shared" ref="L12:L25" si="5">SUM(J12:K12)</f>
        <v>0</v>
      </c>
    </row>
    <row r="13" spans="1:14" x14ac:dyDescent="0.3">
      <c r="A13" s="2">
        <v>10</v>
      </c>
      <c r="B13" s="2"/>
      <c r="C13" s="2"/>
      <c r="D13" s="8"/>
      <c r="E13" s="8"/>
      <c r="F13" s="8">
        <f t="shared" si="3"/>
        <v>0</v>
      </c>
      <c r="G13" s="2"/>
      <c r="H13" s="2"/>
      <c r="I13" s="6">
        <f t="shared" si="4"/>
        <v>0</v>
      </c>
      <c r="J13" s="9"/>
      <c r="K13" s="9"/>
      <c r="L13" s="9">
        <f t="shared" si="5"/>
        <v>0</v>
      </c>
    </row>
    <row r="14" spans="1:14" x14ac:dyDescent="0.3">
      <c r="A14" s="2">
        <v>11</v>
      </c>
      <c r="B14" s="2"/>
      <c r="C14" s="2"/>
      <c r="D14" s="8"/>
      <c r="E14" s="8"/>
      <c r="F14" s="8">
        <f t="shared" si="3"/>
        <v>0</v>
      </c>
      <c r="G14" s="2"/>
      <c r="H14" s="2"/>
      <c r="I14" s="6">
        <f t="shared" si="4"/>
        <v>0</v>
      </c>
      <c r="J14" s="9"/>
      <c r="K14" s="9"/>
      <c r="L14" s="9">
        <f t="shared" si="5"/>
        <v>0</v>
      </c>
    </row>
    <row r="15" spans="1:14" x14ac:dyDescent="0.3">
      <c r="A15" s="2">
        <v>12</v>
      </c>
      <c r="B15" s="2"/>
      <c r="C15" s="2"/>
      <c r="D15" s="8"/>
      <c r="E15" s="8"/>
      <c r="F15" s="8">
        <f t="shared" si="3"/>
        <v>0</v>
      </c>
      <c r="G15" s="2"/>
      <c r="H15" s="2"/>
      <c r="I15" s="6">
        <f t="shared" si="4"/>
        <v>0</v>
      </c>
      <c r="J15" s="9"/>
      <c r="K15" s="9"/>
      <c r="L15" s="9">
        <f t="shared" si="5"/>
        <v>0</v>
      </c>
    </row>
    <row r="16" spans="1:14" x14ac:dyDescent="0.3">
      <c r="A16" s="2">
        <v>13</v>
      </c>
      <c r="B16" s="2"/>
      <c r="C16" s="2"/>
      <c r="D16" s="8"/>
      <c r="E16" s="8"/>
      <c r="F16" s="8">
        <f t="shared" si="3"/>
        <v>0</v>
      </c>
      <c r="G16" s="2"/>
      <c r="H16" s="2"/>
      <c r="I16" s="6">
        <f t="shared" si="4"/>
        <v>0</v>
      </c>
      <c r="J16" s="9"/>
      <c r="K16" s="9"/>
      <c r="L16" s="9">
        <f t="shared" si="5"/>
        <v>0</v>
      </c>
    </row>
    <row r="17" spans="1:12" x14ac:dyDescent="0.3">
      <c r="A17" s="2">
        <v>14</v>
      </c>
      <c r="B17" s="2"/>
      <c r="C17" s="2"/>
      <c r="D17" s="8"/>
      <c r="E17" s="8"/>
      <c r="F17" s="8">
        <f t="shared" si="3"/>
        <v>0</v>
      </c>
      <c r="G17" s="2"/>
      <c r="H17" s="2"/>
      <c r="I17" s="6">
        <f t="shared" si="4"/>
        <v>0</v>
      </c>
      <c r="J17" s="9"/>
      <c r="K17" s="9"/>
      <c r="L17" s="9">
        <f t="shared" si="5"/>
        <v>0</v>
      </c>
    </row>
    <row r="18" spans="1:12" x14ac:dyDescent="0.3">
      <c r="A18" s="2">
        <v>15</v>
      </c>
      <c r="B18" s="2"/>
      <c r="C18" s="2"/>
      <c r="D18" s="8"/>
      <c r="E18" s="8"/>
      <c r="F18" s="8">
        <f t="shared" si="3"/>
        <v>0</v>
      </c>
      <c r="G18" s="2"/>
      <c r="H18" s="2"/>
      <c r="I18" s="6">
        <f t="shared" si="4"/>
        <v>0</v>
      </c>
      <c r="J18" s="9"/>
      <c r="K18" s="9"/>
      <c r="L18" s="9">
        <f t="shared" si="5"/>
        <v>0</v>
      </c>
    </row>
    <row r="19" spans="1:12" x14ac:dyDescent="0.3">
      <c r="A19" s="2">
        <v>16</v>
      </c>
      <c r="B19" s="2"/>
      <c r="C19" s="2"/>
      <c r="D19" s="8"/>
      <c r="E19" s="8"/>
      <c r="F19" s="8">
        <f t="shared" si="3"/>
        <v>0</v>
      </c>
      <c r="G19" s="2"/>
      <c r="H19" s="2"/>
      <c r="I19" s="6">
        <f t="shared" si="4"/>
        <v>0</v>
      </c>
      <c r="J19" s="9"/>
      <c r="K19" s="9"/>
      <c r="L19" s="9">
        <f t="shared" si="5"/>
        <v>0</v>
      </c>
    </row>
    <row r="20" spans="1:12" x14ac:dyDescent="0.3">
      <c r="A20" s="2">
        <v>17</v>
      </c>
      <c r="B20" s="2"/>
      <c r="C20" s="2"/>
      <c r="D20" s="8"/>
      <c r="E20" s="8"/>
      <c r="F20" s="8">
        <f t="shared" si="3"/>
        <v>0</v>
      </c>
      <c r="G20" s="2"/>
      <c r="H20" s="2"/>
      <c r="I20" s="6">
        <f t="shared" si="4"/>
        <v>0</v>
      </c>
      <c r="J20" s="9"/>
      <c r="K20" s="9"/>
      <c r="L20" s="9">
        <f t="shared" si="5"/>
        <v>0</v>
      </c>
    </row>
    <row r="21" spans="1:12" x14ac:dyDescent="0.3">
      <c r="A21" s="2">
        <v>18</v>
      </c>
      <c r="B21" s="2"/>
      <c r="C21" s="2"/>
      <c r="D21" s="8"/>
      <c r="E21" s="8"/>
      <c r="F21" s="8">
        <f t="shared" si="3"/>
        <v>0</v>
      </c>
      <c r="G21" s="2"/>
      <c r="H21" s="2"/>
      <c r="I21" s="6">
        <f t="shared" si="4"/>
        <v>0</v>
      </c>
      <c r="J21" s="9"/>
      <c r="K21" s="9"/>
      <c r="L21" s="9">
        <f t="shared" si="5"/>
        <v>0</v>
      </c>
    </row>
    <row r="22" spans="1:12" x14ac:dyDescent="0.3">
      <c r="A22" s="2">
        <v>19</v>
      </c>
      <c r="B22" s="2"/>
      <c r="C22" s="2"/>
      <c r="D22" s="8"/>
      <c r="E22" s="8"/>
      <c r="F22" s="8">
        <f t="shared" si="3"/>
        <v>0</v>
      </c>
      <c r="G22" s="2"/>
      <c r="H22" s="2"/>
      <c r="I22" s="6">
        <f t="shared" si="4"/>
        <v>0</v>
      </c>
      <c r="J22" s="9"/>
      <c r="K22" s="9"/>
      <c r="L22" s="9">
        <f t="shared" si="5"/>
        <v>0</v>
      </c>
    </row>
    <row r="23" spans="1:12" x14ac:dyDescent="0.3">
      <c r="A23" s="2">
        <v>20</v>
      </c>
      <c r="B23" s="2"/>
      <c r="C23" s="2"/>
      <c r="D23" s="8"/>
      <c r="E23" s="8"/>
      <c r="F23" s="8">
        <f t="shared" si="3"/>
        <v>0</v>
      </c>
      <c r="G23" s="2"/>
      <c r="H23" s="2"/>
      <c r="I23" s="6">
        <f t="shared" si="4"/>
        <v>0</v>
      </c>
      <c r="J23" s="9"/>
      <c r="K23" s="9"/>
      <c r="L23" s="9">
        <f t="shared" si="5"/>
        <v>0</v>
      </c>
    </row>
    <row r="24" spans="1:12" x14ac:dyDescent="0.3">
      <c r="A24" s="2">
        <v>21</v>
      </c>
      <c r="B24" s="2"/>
      <c r="C24" s="2"/>
      <c r="D24" s="8"/>
      <c r="E24" s="8"/>
      <c r="F24" s="8">
        <f t="shared" si="3"/>
        <v>0</v>
      </c>
      <c r="G24" s="2"/>
      <c r="H24" s="2"/>
      <c r="I24" s="6">
        <f t="shared" si="4"/>
        <v>0</v>
      </c>
      <c r="J24" s="9"/>
      <c r="K24" s="9"/>
      <c r="L24" s="9">
        <f t="shared" si="5"/>
        <v>0</v>
      </c>
    </row>
    <row r="25" spans="1:12" x14ac:dyDescent="0.3">
      <c r="A25" s="2">
        <v>22</v>
      </c>
      <c r="B25" s="2"/>
      <c r="C25" s="2"/>
      <c r="D25" s="8"/>
      <c r="E25" s="8"/>
      <c r="F25" s="8">
        <f t="shared" si="3"/>
        <v>0</v>
      </c>
      <c r="G25" s="2"/>
      <c r="H25" s="2"/>
      <c r="I25" s="6">
        <f t="shared" si="4"/>
        <v>0</v>
      </c>
      <c r="J25" s="9"/>
      <c r="K25" s="9"/>
      <c r="L25" s="9">
        <f t="shared" si="5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topLeftCell="B46" workbookViewId="0">
      <selection activeCell="B57" sqref="B57"/>
    </sheetView>
  </sheetViews>
  <sheetFormatPr defaultRowHeight="14.4" x14ac:dyDescent="0.3"/>
  <cols>
    <col min="2" max="2" width="16.88671875" bestFit="1" customWidth="1"/>
    <col min="3" max="3" width="13.6640625" bestFit="1" customWidth="1"/>
    <col min="5" max="8" width="11.109375" bestFit="1" customWidth="1"/>
    <col min="9" max="9" width="0" hidden="1" customWidth="1"/>
  </cols>
  <sheetData>
    <row r="1" spans="1:11" x14ac:dyDescent="0.3">
      <c r="B1" s="3"/>
      <c r="C1" s="3"/>
      <c r="D1" s="3"/>
      <c r="E1" s="3"/>
      <c r="F1" s="3"/>
      <c r="G1" s="3"/>
      <c r="H1" s="3"/>
      <c r="I1" s="3"/>
      <c r="J1" s="3"/>
      <c r="K1" s="26"/>
    </row>
    <row r="2" spans="1:11" x14ac:dyDescent="0.3">
      <c r="B2" s="40"/>
      <c r="C2" s="40"/>
      <c r="D2" s="8"/>
      <c r="E2" s="42"/>
      <c r="F2" s="42"/>
      <c r="G2" s="40"/>
      <c r="H2" s="40"/>
      <c r="I2" s="40"/>
      <c r="J2" s="6"/>
      <c r="K2" s="4"/>
    </row>
    <row r="3" spans="1:11" x14ac:dyDescent="0.3">
      <c r="A3" s="23"/>
      <c r="B3" s="2"/>
      <c r="C3" s="2"/>
      <c r="D3" s="8"/>
      <c r="E3" s="6"/>
      <c r="F3" s="6"/>
      <c r="G3" s="2"/>
      <c r="H3" s="2"/>
      <c r="I3" s="2"/>
      <c r="J3" s="6"/>
      <c r="K3" s="24"/>
    </row>
    <row r="4" spans="1:11" x14ac:dyDescent="0.3">
      <c r="A4" s="23"/>
      <c r="B4" s="2"/>
      <c r="C4" s="2"/>
      <c r="D4" s="8"/>
      <c r="E4" s="6"/>
      <c r="F4" s="6"/>
      <c r="G4" s="2"/>
      <c r="H4" s="2"/>
      <c r="I4" s="2"/>
      <c r="J4" s="6"/>
      <c r="K4" s="28"/>
    </row>
    <row r="5" spans="1:11" x14ac:dyDescent="0.3">
      <c r="B5" s="2"/>
      <c r="C5" s="2"/>
      <c r="D5" s="8"/>
      <c r="E5" s="6"/>
      <c r="F5" s="6"/>
      <c r="G5" s="2"/>
      <c r="H5" s="2"/>
      <c r="I5" s="2"/>
      <c r="J5" s="6"/>
      <c r="K5" s="24"/>
    </row>
    <row r="6" spans="1:11" x14ac:dyDescent="0.3">
      <c r="B6" s="2"/>
      <c r="C6" s="2"/>
      <c r="D6" s="8"/>
      <c r="E6" s="6"/>
      <c r="F6" s="6"/>
      <c r="G6" s="2"/>
      <c r="H6" s="2"/>
      <c r="I6" s="2"/>
      <c r="J6" s="6"/>
      <c r="K6" s="48"/>
    </row>
    <row r="7" spans="1:11" x14ac:dyDescent="0.3">
      <c r="B7" s="2"/>
      <c r="C7" s="2"/>
      <c r="D7" s="8"/>
      <c r="E7" s="6"/>
      <c r="F7" s="6"/>
      <c r="G7" s="2"/>
      <c r="H7" s="2"/>
      <c r="I7" s="2"/>
      <c r="J7" s="6"/>
      <c r="K7" s="4"/>
    </row>
    <row r="8" spans="1:11" x14ac:dyDescent="0.3">
      <c r="B8" s="2"/>
      <c r="C8" s="2"/>
      <c r="D8" s="8"/>
      <c r="E8" s="6"/>
      <c r="F8" s="6"/>
      <c r="G8" s="2"/>
      <c r="H8" s="2"/>
      <c r="I8" s="2"/>
      <c r="J8" s="6"/>
      <c r="K8" s="24"/>
    </row>
    <row r="9" spans="1:11" x14ac:dyDescent="0.3">
      <c r="B9" s="2"/>
      <c r="C9" s="2"/>
      <c r="D9" s="8"/>
      <c r="E9" s="6"/>
      <c r="F9" s="6"/>
      <c r="G9" s="2"/>
      <c r="H9" s="2"/>
      <c r="I9" s="2"/>
      <c r="J9" s="6"/>
      <c r="K9" s="4"/>
    </row>
    <row r="10" spans="1:11" x14ac:dyDescent="0.3">
      <c r="B10" s="2"/>
      <c r="C10" s="2"/>
      <c r="D10" s="8"/>
      <c r="E10" s="6"/>
      <c r="F10" s="6"/>
      <c r="G10" s="2"/>
      <c r="H10" s="2"/>
      <c r="I10" s="2"/>
      <c r="J10" s="6"/>
      <c r="K10" s="28"/>
    </row>
    <row r="11" spans="1:11" x14ac:dyDescent="0.3">
      <c r="B11" s="2"/>
      <c r="C11" s="2"/>
      <c r="D11" s="8"/>
      <c r="E11" s="6"/>
      <c r="F11" s="6"/>
      <c r="G11" s="2"/>
      <c r="H11" s="2"/>
      <c r="I11" s="2"/>
      <c r="J11" s="6"/>
      <c r="K11" s="24"/>
    </row>
    <row r="12" spans="1:11" x14ac:dyDescent="0.3">
      <c r="B12" s="2"/>
      <c r="C12" s="2"/>
      <c r="D12" s="8"/>
      <c r="E12" s="6"/>
      <c r="F12" s="6"/>
      <c r="G12" s="2"/>
      <c r="H12" s="2"/>
      <c r="I12" s="2"/>
      <c r="J12" s="6"/>
      <c r="K12" s="24"/>
    </row>
    <row r="13" spans="1:11" x14ac:dyDescent="0.3">
      <c r="B13" s="2"/>
      <c r="C13" s="2"/>
      <c r="D13" s="8"/>
      <c r="E13" s="6"/>
      <c r="F13" s="6"/>
      <c r="G13" s="2"/>
      <c r="H13" s="2"/>
      <c r="I13" s="2"/>
      <c r="J13" s="6"/>
      <c r="K13" s="24"/>
    </row>
    <row r="14" spans="1:11" x14ac:dyDescent="0.3">
      <c r="B14" s="2"/>
      <c r="C14" s="2"/>
      <c r="D14" s="8"/>
      <c r="E14" s="6"/>
      <c r="F14" s="6"/>
      <c r="G14" s="2"/>
      <c r="H14" s="2"/>
      <c r="I14" s="2"/>
      <c r="J14" s="6"/>
      <c r="K14" s="24"/>
    </row>
    <row r="15" spans="1:11" x14ac:dyDescent="0.3">
      <c r="B15" s="2"/>
      <c r="C15" s="2"/>
      <c r="D15" s="8"/>
      <c r="E15" s="6"/>
      <c r="F15" s="6"/>
      <c r="G15" s="2"/>
      <c r="H15" s="2"/>
      <c r="I15" s="2"/>
      <c r="J15" s="6"/>
      <c r="K15" s="24"/>
    </row>
    <row r="16" spans="1:11" x14ac:dyDescent="0.3">
      <c r="B16" s="40"/>
      <c r="C16" s="40"/>
      <c r="D16" s="8"/>
      <c r="E16" s="6"/>
      <c r="F16" s="6"/>
      <c r="G16" s="2"/>
      <c r="H16" s="2"/>
      <c r="I16" s="2"/>
      <c r="J16" s="6"/>
      <c r="K16" s="28"/>
    </row>
    <row r="17" spans="2:11" x14ac:dyDescent="0.3">
      <c r="B17" s="2"/>
      <c r="C17" s="2"/>
      <c r="D17" s="8"/>
      <c r="E17" s="6"/>
      <c r="F17" s="6"/>
      <c r="G17" s="2"/>
      <c r="H17" s="2"/>
      <c r="I17" s="2"/>
      <c r="J17" s="6"/>
      <c r="K17" s="24"/>
    </row>
    <row r="18" spans="2:11" x14ac:dyDescent="0.3">
      <c r="B18" s="2"/>
      <c r="C18" s="2"/>
      <c r="D18" s="8"/>
      <c r="E18" s="6"/>
      <c r="F18" s="6"/>
      <c r="G18" s="2"/>
      <c r="H18" s="2"/>
      <c r="I18" s="2"/>
      <c r="J18" s="6"/>
      <c r="K18" s="28"/>
    </row>
    <row r="19" spans="2:11" x14ac:dyDescent="0.3">
      <c r="B19" s="2"/>
      <c r="C19" s="2"/>
      <c r="D19" s="8"/>
      <c r="E19" s="6"/>
      <c r="F19" s="6"/>
      <c r="G19" s="2"/>
      <c r="H19" s="2"/>
      <c r="I19" s="2"/>
      <c r="J19" s="6"/>
      <c r="K19" s="24"/>
    </row>
    <row r="20" spans="2:11" x14ac:dyDescent="0.3">
      <c r="B20" s="2"/>
      <c r="C20" s="2"/>
      <c r="D20" s="8"/>
      <c r="E20" s="6"/>
      <c r="F20" s="6"/>
      <c r="G20" s="2"/>
      <c r="H20" s="2"/>
      <c r="I20" s="2"/>
      <c r="J20" s="6"/>
      <c r="K20" s="24"/>
    </row>
    <row r="21" spans="2:11" x14ac:dyDescent="0.3">
      <c r="B21" s="2"/>
      <c r="C21" s="2"/>
      <c r="D21" s="8"/>
      <c r="E21" s="6"/>
      <c r="F21" s="6"/>
      <c r="G21" s="2"/>
      <c r="H21" s="2"/>
      <c r="I21" s="2"/>
      <c r="J21" s="6"/>
      <c r="K21" s="24"/>
    </row>
    <row r="22" spans="2:11" x14ac:dyDescent="0.3">
      <c r="B22" s="2"/>
      <c r="C22" s="2"/>
      <c r="D22" s="8"/>
      <c r="E22" s="6"/>
      <c r="F22" s="6"/>
      <c r="G22" s="2"/>
      <c r="H22" s="2"/>
      <c r="I22" s="2"/>
      <c r="J22" s="6"/>
      <c r="K22" s="24"/>
    </row>
    <row r="23" spans="2:11" x14ac:dyDescent="0.3">
      <c r="B23" s="40"/>
      <c r="C23" s="40"/>
      <c r="D23" s="41"/>
      <c r="E23" s="42"/>
      <c r="F23" s="42"/>
      <c r="G23" s="40"/>
      <c r="H23" s="40"/>
      <c r="I23" s="40"/>
      <c r="J23" s="6"/>
      <c r="K23" s="24"/>
    </row>
    <row r="24" spans="2:11" x14ac:dyDescent="0.3">
      <c r="B24" s="2"/>
      <c r="C24" s="2"/>
      <c r="D24" s="8"/>
      <c r="E24" s="6"/>
      <c r="F24" s="6"/>
      <c r="G24" s="2"/>
      <c r="H24" s="2"/>
      <c r="I24" s="2"/>
      <c r="J24" s="6"/>
      <c r="K24" s="28"/>
    </row>
    <row r="25" spans="2:11" x14ac:dyDescent="0.3">
      <c r="B25" s="2"/>
      <c r="C25" s="2"/>
      <c r="D25" s="8"/>
      <c r="E25" s="6"/>
      <c r="F25" s="6"/>
      <c r="G25" s="2"/>
      <c r="H25" s="2"/>
      <c r="I25" s="2"/>
      <c r="J25" s="6"/>
      <c r="K25" s="4"/>
    </row>
    <row r="26" spans="2:11" x14ac:dyDescent="0.3">
      <c r="B26" s="2"/>
      <c r="C26" s="2"/>
      <c r="D26" s="8"/>
      <c r="E26" s="6"/>
      <c r="F26" s="6"/>
      <c r="G26" s="2"/>
      <c r="H26" s="2"/>
      <c r="I26" s="2"/>
      <c r="J26" s="6"/>
      <c r="K26" s="24"/>
    </row>
    <row r="27" spans="2:11" x14ac:dyDescent="0.3">
      <c r="B27" s="2"/>
      <c r="C27" s="2"/>
      <c r="D27" s="8"/>
      <c r="E27" s="6"/>
      <c r="F27" s="6"/>
      <c r="G27" s="2"/>
      <c r="H27" s="2"/>
      <c r="I27" s="2"/>
      <c r="J27" s="6"/>
      <c r="K27" s="24"/>
    </row>
    <row r="28" spans="2:11" x14ac:dyDescent="0.3">
      <c r="B28" s="2"/>
      <c r="C28" s="2"/>
      <c r="D28" s="8"/>
      <c r="E28" s="6"/>
      <c r="F28" s="6"/>
      <c r="G28" s="2"/>
      <c r="H28" s="2"/>
      <c r="I28" s="2"/>
      <c r="J28" s="6"/>
    </row>
    <row r="29" spans="2:11" x14ac:dyDescent="0.3">
      <c r="B29" s="2"/>
      <c r="C29" s="2"/>
      <c r="D29" s="8"/>
      <c r="E29" s="6"/>
      <c r="F29" s="6"/>
      <c r="G29" s="2"/>
      <c r="H29" s="2"/>
      <c r="I29" s="2"/>
      <c r="J29" s="6"/>
      <c r="K29" s="24"/>
    </row>
    <row r="30" spans="2:11" x14ac:dyDescent="0.3">
      <c r="B30" s="2"/>
      <c r="C30" s="2"/>
      <c r="D30" s="8"/>
      <c r="E30" s="6"/>
      <c r="F30" s="6"/>
      <c r="G30" s="2"/>
      <c r="H30" s="2"/>
      <c r="I30" s="2"/>
      <c r="J30" s="6"/>
      <c r="K30" s="24"/>
    </row>
    <row r="31" spans="2:11" x14ac:dyDescent="0.3">
      <c r="B31" s="2"/>
      <c r="C31" s="2"/>
      <c r="D31" s="8"/>
      <c r="E31" s="14"/>
      <c r="F31" s="14"/>
      <c r="G31" s="14"/>
      <c r="H31" s="14"/>
      <c r="I31" s="14"/>
      <c r="J31" s="6"/>
      <c r="K31" s="24"/>
    </row>
    <row r="32" spans="2:11" x14ac:dyDescent="0.3">
      <c r="B32" s="2"/>
      <c r="C32" s="2"/>
      <c r="D32" s="8"/>
      <c r="E32" s="6"/>
      <c r="F32" s="6"/>
      <c r="G32" s="2"/>
      <c r="H32" s="2"/>
      <c r="I32" s="2"/>
      <c r="J32" s="6"/>
      <c r="K32" s="28"/>
    </row>
    <row r="33" spans="2:11" x14ac:dyDescent="0.3">
      <c r="B33" s="2"/>
      <c r="C33" s="2"/>
      <c r="D33" s="8"/>
      <c r="E33" s="6"/>
      <c r="F33" s="6"/>
      <c r="G33" s="2"/>
      <c r="H33" s="2"/>
      <c r="I33" s="2"/>
      <c r="J33" s="6"/>
      <c r="K33" s="28"/>
    </row>
    <row r="34" spans="2:11" x14ac:dyDescent="0.3">
      <c r="B34" s="2"/>
      <c r="C34" s="2"/>
      <c r="D34" s="8"/>
      <c r="E34" s="6"/>
      <c r="F34" s="6"/>
      <c r="G34" s="2"/>
      <c r="H34" s="2"/>
      <c r="I34" s="2"/>
      <c r="J34" s="6"/>
      <c r="K34" s="24"/>
    </row>
    <row r="35" spans="2:11" x14ac:dyDescent="0.3">
      <c r="B35" s="2"/>
      <c r="C35" s="2"/>
      <c r="D35" s="8"/>
      <c r="E35" s="6"/>
      <c r="F35" s="6"/>
      <c r="G35" s="2"/>
      <c r="H35" s="2"/>
      <c r="I35" s="2"/>
      <c r="J35" s="6"/>
      <c r="K35" s="4"/>
    </row>
    <row r="36" spans="2:11" x14ac:dyDescent="0.3">
      <c r="B36" s="2"/>
      <c r="C36" s="2"/>
      <c r="D36" s="8"/>
      <c r="E36" s="6"/>
      <c r="F36" s="6"/>
      <c r="G36" s="2"/>
      <c r="H36" s="2"/>
      <c r="I36" s="2"/>
      <c r="J36" s="6"/>
      <c r="K36" s="24"/>
    </row>
    <row r="37" spans="2:11" x14ac:dyDescent="0.3">
      <c r="B37" s="2"/>
      <c r="C37" s="2"/>
      <c r="D37" s="8"/>
      <c r="E37" s="6"/>
      <c r="F37" s="6"/>
      <c r="G37" s="2"/>
      <c r="H37" s="2"/>
      <c r="I37" s="2"/>
      <c r="J37" s="6"/>
      <c r="K37" s="4"/>
    </row>
    <row r="38" spans="2:11" x14ac:dyDescent="0.3">
      <c r="B38" s="2"/>
      <c r="C38" s="2"/>
      <c r="D38" s="8"/>
      <c r="E38" s="6"/>
      <c r="F38" s="6"/>
      <c r="G38" s="2"/>
      <c r="H38" s="2"/>
      <c r="I38" s="2"/>
      <c r="J38" s="6"/>
      <c r="K38" s="24"/>
    </row>
    <row r="39" spans="2:11" x14ac:dyDescent="0.3">
      <c r="B39" s="2"/>
      <c r="C39" s="2"/>
      <c r="D39" s="8"/>
      <c r="E39" s="6"/>
      <c r="F39" s="6"/>
      <c r="G39" s="2"/>
      <c r="H39" s="2"/>
      <c r="I39" s="2"/>
      <c r="J39" s="6"/>
      <c r="K39" s="24"/>
    </row>
    <row r="40" spans="2:11" x14ac:dyDescent="0.3">
      <c r="B40" s="2"/>
      <c r="C40" s="2"/>
      <c r="D40" s="8"/>
      <c r="E40" s="6"/>
      <c r="F40" s="6"/>
      <c r="G40" s="2"/>
      <c r="H40" s="2"/>
      <c r="I40" s="2"/>
      <c r="J40" s="6"/>
      <c r="K40" s="4"/>
    </row>
    <row r="41" spans="2:11" x14ac:dyDescent="0.3">
      <c r="B41" s="2"/>
      <c r="C41" s="2"/>
      <c r="D41" s="8"/>
      <c r="E41" s="6"/>
      <c r="F41" s="6"/>
      <c r="G41" s="2"/>
      <c r="H41" s="2"/>
      <c r="I41" s="2"/>
      <c r="J41" s="6"/>
      <c r="K41" s="4"/>
    </row>
    <row r="42" spans="2:11" x14ac:dyDescent="0.3">
      <c r="B42" s="2"/>
      <c r="C42" s="2"/>
      <c r="D42" s="8"/>
      <c r="E42" s="6"/>
      <c r="F42" s="6"/>
      <c r="G42" s="2"/>
      <c r="H42" s="2"/>
      <c r="I42" s="2"/>
      <c r="J42" s="6"/>
      <c r="K42" s="24"/>
    </row>
    <row r="43" spans="2:11" x14ac:dyDescent="0.3">
      <c r="B43" s="2"/>
      <c r="C43" s="2"/>
      <c r="D43" s="8"/>
      <c r="E43" s="6"/>
      <c r="F43" s="6"/>
      <c r="G43" s="2"/>
      <c r="H43" s="2"/>
      <c r="I43" s="2"/>
      <c r="J43" s="6"/>
      <c r="K43" s="24"/>
    </row>
    <row r="44" spans="2:11" x14ac:dyDescent="0.3">
      <c r="B44" s="2"/>
      <c r="C44" s="2"/>
      <c r="D44" s="8"/>
      <c r="E44" s="6"/>
      <c r="F44" s="6"/>
      <c r="G44" s="2"/>
      <c r="H44" s="2"/>
      <c r="I44" s="2"/>
      <c r="J44" s="6"/>
      <c r="K44" s="24"/>
    </row>
    <row r="45" spans="2:11" x14ac:dyDescent="0.3">
      <c r="B45" s="36"/>
      <c r="C45" s="37"/>
      <c r="D45" s="8"/>
      <c r="E45" s="6"/>
      <c r="F45" s="6"/>
      <c r="G45" s="2"/>
      <c r="H45" s="2"/>
      <c r="I45" s="2"/>
      <c r="J45" s="6"/>
      <c r="K45" s="4"/>
    </row>
    <row r="46" spans="2:11" x14ac:dyDescent="0.3">
      <c r="B46" s="36"/>
      <c r="C46" s="37"/>
      <c r="D46" s="8"/>
      <c r="E46" s="6"/>
      <c r="F46" s="6"/>
      <c r="G46" s="2"/>
      <c r="H46" s="2"/>
      <c r="I46" s="2"/>
      <c r="J46" s="6"/>
      <c r="K46" s="24"/>
    </row>
    <row r="47" spans="2:11" x14ac:dyDescent="0.3">
      <c r="B47" s="45"/>
      <c r="C47" s="45"/>
      <c r="D47" s="44"/>
      <c r="E47" s="14"/>
      <c r="F47" s="14"/>
      <c r="G47" s="14"/>
      <c r="H47" s="14"/>
      <c r="I47" s="14"/>
      <c r="J47" s="6"/>
      <c r="K47" s="43"/>
    </row>
    <row r="48" spans="2:11" x14ac:dyDescent="0.3">
      <c r="B48" s="2"/>
      <c r="C48" s="2"/>
      <c r="D48" s="8"/>
      <c r="E48" s="6"/>
      <c r="F48" s="6"/>
      <c r="G48" s="2"/>
      <c r="H48" s="2"/>
      <c r="I48" s="2"/>
      <c r="J48" s="6"/>
      <c r="K48" s="24"/>
    </row>
    <row r="49" spans="2:11" x14ac:dyDescent="0.3">
      <c r="B49" s="2"/>
      <c r="C49" s="2"/>
      <c r="D49" s="8"/>
      <c r="E49" s="6"/>
      <c r="F49" s="6"/>
      <c r="G49" s="2"/>
      <c r="H49" s="2"/>
      <c r="I49" s="2"/>
      <c r="J49" s="6"/>
      <c r="K49" s="4"/>
    </row>
    <row r="50" spans="2:11" x14ac:dyDescent="0.3">
      <c r="B50" s="2"/>
      <c r="C50" s="2"/>
      <c r="D50" s="8"/>
      <c r="E50" s="6"/>
      <c r="F50" s="6"/>
      <c r="G50" s="2"/>
      <c r="H50" s="2"/>
      <c r="I50" s="2"/>
      <c r="J50" s="6"/>
      <c r="K50" s="28"/>
    </row>
    <row r="51" spans="2:11" x14ac:dyDescent="0.3">
      <c r="B51" s="2"/>
      <c r="C51" s="2"/>
      <c r="D51" s="8"/>
      <c r="E51" s="6"/>
      <c r="F51" s="6"/>
      <c r="G51" s="2"/>
      <c r="H51" s="2"/>
      <c r="I51" s="2"/>
      <c r="J51" s="6"/>
      <c r="K51" s="4"/>
    </row>
    <row r="52" spans="2:11" x14ac:dyDescent="0.3">
      <c r="B52" s="2"/>
      <c r="C52" s="2"/>
      <c r="D52" s="8"/>
      <c r="E52" s="6"/>
      <c r="F52" s="6"/>
      <c r="G52" s="2"/>
      <c r="H52" s="2"/>
      <c r="I52" s="2"/>
      <c r="J52" s="6"/>
      <c r="K52" s="4"/>
    </row>
    <row r="53" spans="2:11" x14ac:dyDescent="0.3">
      <c r="B53" s="2"/>
      <c r="C53" s="2"/>
      <c r="D53" s="8"/>
      <c r="E53" s="6"/>
      <c r="F53" s="6"/>
      <c r="G53" s="2"/>
      <c r="H53" s="2"/>
      <c r="I53" s="2"/>
      <c r="J53" s="6"/>
      <c r="K53" s="24"/>
    </row>
    <row r="54" spans="2:11" x14ac:dyDescent="0.3">
      <c r="B54" s="2"/>
      <c r="C54" s="2"/>
      <c r="D54" s="8"/>
      <c r="E54" s="6"/>
      <c r="F54" s="6"/>
      <c r="G54" s="2"/>
      <c r="H54" s="2"/>
      <c r="I54" s="2"/>
      <c r="J54" s="6"/>
      <c r="K54" s="24"/>
    </row>
    <row r="55" spans="2:11" x14ac:dyDescent="0.3">
      <c r="B55" s="2"/>
      <c r="C55" s="2"/>
      <c r="D55" s="8"/>
      <c r="E55" s="6"/>
      <c r="F55" s="6"/>
      <c r="G55" s="2"/>
      <c r="H55" s="2"/>
      <c r="I55" s="2"/>
      <c r="J55" s="6"/>
      <c r="K55" s="24"/>
    </row>
    <row r="56" spans="2:11" x14ac:dyDescent="0.3">
      <c r="B56" s="2"/>
      <c r="C56" s="2"/>
      <c r="D56" s="8"/>
      <c r="E56" s="6"/>
      <c r="F56" s="6"/>
      <c r="G56" s="2"/>
      <c r="H56" s="2"/>
      <c r="I56" s="2"/>
      <c r="J56" s="6"/>
      <c r="K56" s="4"/>
    </row>
    <row r="57" spans="2:11" x14ac:dyDescent="0.3">
      <c r="B57" s="2"/>
      <c r="C57" s="2"/>
      <c r="D57" s="8"/>
      <c r="E57" s="6"/>
      <c r="F57" s="6"/>
      <c r="G57" s="2"/>
      <c r="H57" s="2"/>
      <c r="I57" s="2"/>
      <c r="J57" s="6"/>
    </row>
    <row r="58" spans="2:11" x14ac:dyDescent="0.3">
      <c r="B58" s="2"/>
      <c r="C58" s="2"/>
      <c r="D58" s="8"/>
      <c r="E58" s="6"/>
      <c r="F58" s="6"/>
      <c r="G58" s="2"/>
      <c r="H58" s="2"/>
      <c r="I58" s="2"/>
      <c r="J58" s="6"/>
      <c r="K58" s="28"/>
    </row>
    <row r="59" spans="2:11" x14ac:dyDescent="0.3">
      <c r="B59" s="2"/>
      <c r="C59" s="2"/>
      <c r="D59" s="8"/>
      <c r="E59" s="6"/>
      <c r="F59" s="6"/>
      <c r="G59" s="2"/>
      <c r="H59" s="2"/>
      <c r="I59" s="2"/>
      <c r="J59" s="6"/>
      <c r="K59" s="4"/>
    </row>
    <row r="60" spans="2:11" x14ac:dyDescent="0.3">
      <c r="B60" s="2"/>
      <c r="C60" s="2"/>
      <c r="D60" s="8"/>
      <c r="E60" s="6"/>
      <c r="F60" s="6"/>
      <c r="G60" s="2"/>
      <c r="H60" s="2"/>
      <c r="I60" s="2"/>
      <c r="J60" s="6"/>
      <c r="K60" s="4"/>
    </row>
    <row r="61" spans="2:11" x14ac:dyDescent="0.3">
      <c r="B61" s="2"/>
      <c r="C61" s="2"/>
      <c r="D61" s="8"/>
      <c r="E61" s="6"/>
      <c r="F61" s="6"/>
      <c r="G61" s="2"/>
      <c r="H61" s="2"/>
      <c r="I61" s="2"/>
      <c r="J61" s="6"/>
    </row>
    <row r="62" spans="2:11" x14ac:dyDescent="0.3">
      <c r="B62" s="2"/>
      <c r="C62" s="2"/>
      <c r="D62" s="8"/>
      <c r="E62" s="6"/>
      <c r="F62" s="6"/>
      <c r="G62" s="2"/>
      <c r="H62" s="2"/>
      <c r="I62" s="2"/>
      <c r="J62" s="6"/>
      <c r="K62" s="24"/>
    </row>
    <row r="63" spans="2:11" x14ac:dyDescent="0.3">
      <c r="B63" s="2"/>
      <c r="C63" s="2"/>
      <c r="D63" s="8"/>
      <c r="E63" s="6"/>
      <c r="F63" s="6"/>
      <c r="G63" s="2"/>
      <c r="H63" s="2"/>
      <c r="I63" s="2"/>
      <c r="J63" s="6"/>
      <c r="K63" s="4"/>
    </row>
    <row r="64" spans="2:11" x14ac:dyDescent="0.3">
      <c r="B64" s="2"/>
      <c r="C64" s="2"/>
      <c r="D64" s="8"/>
      <c r="E64" s="6"/>
      <c r="F64" s="6"/>
      <c r="G64" s="2"/>
      <c r="H64" s="2"/>
      <c r="I64" s="2"/>
      <c r="J64" s="6"/>
      <c r="K64" s="24"/>
    </row>
    <row r="65" spans="2:11" x14ac:dyDescent="0.3">
      <c r="B65" s="2"/>
      <c r="C65" s="2"/>
      <c r="D65" s="8"/>
      <c r="E65" s="6"/>
      <c r="F65" s="6"/>
      <c r="G65" s="2"/>
      <c r="H65" s="2"/>
      <c r="I65" s="2"/>
      <c r="J65" s="6"/>
    </row>
    <row r="66" spans="2:11" x14ac:dyDescent="0.3">
      <c r="B66" s="2"/>
      <c r="C66" s="2"/>
      <c r="D66" s="8"/>
      <c r="E66" s="6"/>
      <c r="F66" s="6"/>
      <c r="G66" s="2"/>
      <c r="H66" s="2"/>
      <c r="I66" s="2"/>
      <c r="J66" s="6"/>
      <c r="K66" s="48"/>
    </row>
    <row r="67" spans="2:11" x14ac:dyDescent="0.3">
      <c r="B67" s="2"/>
      <c r="C67" s="2"/>
      <c r="D67" s="8"/>
      <c r="E67" s="6"/>
      <c r="F67" s="6"/>
      <c r="G67" s="2"/>
      <c r="H67" s="2"/>
      <c r="I67" s="2"/>
      <c r="J67" s="6"/>
      <c r="K67" s="4"/>
    </row>
    <row r="68" spans="2:11" x14ac:dyDescent="0.3">
      <c r="B68" s="2"/>
      <c r="C68" s="29"/>
      <c r="D68" s="8"/>
      <c r="E68" s="6"/>
      <c r="F68" s="6"/>
      <c r="G68" s="2"/>
      <c r="H68" s="2"/>
      <c r="I68" s="2"/>
      <c r="J68" s="6"/>
      <c r="K68" s="24"/>
    </row>
    <row r="69" spans="2:11" x14ac:dyDescent="0.3">
      <c r="B69" s="2"/>
      <c r="C69" s="2"/>
      <c r="D69" s="8"/>
      <c r="E69" s="6"/>
      <c r="F69" s="6"/>
      <c r="G69" s="2"/>
      <c r="H69" s="2"/>
      <c r="I69" s="2"/>
      <c r="J69" s="6"/>
      <c r="K69" s="24"/>
    </row>
    <row r="70" spans="2:11" x14ac:dyDescent="0.3">
      <c r="B70" s="2"/>
      <c r="C70" s="2"/>
      <c r="D70" s="8"/>
      <c r="E70" s="6"/>
      <c r="F70" s="6"/>
      <c r="G70" s="2"/>
      <c r="H70" s="2"/>
      <c r="I70" s="2"/>
      <c r="J70" s="6"/>
      <c r="K70" s="24"/>
    </row>
  </sheetData>
  <sortState xmlns:xlrd2="http://schemas.microsoft.com/office/spreadsheetml/2017/richdata2" ref="B2:K70">
    <sortCondition ref="C2:C70"/>
    <sortCondition descending="1" ref="J2:J70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5"/>
  <sheetViews>
    <sheetView zoomScaleNormal="100" workbookViewId="0">
      <pane ySplit="3" topLeftCell="A4" activePane="bottomLeft" state="frozen"/>
      <selection pane="bottomLeft" activeCell="B4" sqref="B4:L8"/>
    </sheetView>
  </sheetViews>
  <sheetFormatPr defaultRowHeight="14.4" x14ac:dyDescent="0.3"/>
  <cols>
    <col min="1" max="1" width="3.33203125" customWidth="1"/>
    <col min="2" max="2" width="21" customWidth="1"/>
    <col min="3" max="3" width="12.33203125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  <col min="11" max="11" width="11.109375" style="7" hidden="1" customWidth="1"/>
    <col min="12" max="12" width="11.109375" style="7" customWidth="1"/>
    <col min="14" max="14" width="0" hidden="1" customWidth="1"/>
    <col min="15" max="15" width="16.6640625" bestFit="1" customWidth="1"/>
    <col min="25" max="25" width="12.6640625" bestFit="1" customWidth="1"/>
    <col min="26" max="26" width="11.5546875" bestFit="1" customWidth="1"/>
  </cols>
  <sheetData>
    <row r="1" spans="1:26" ht="23.4" x14ac:dyDescent="0.45">
      <c r="A1" s="11"/>
      <c r="B1" s="12" t="s">
        <v>15</v>
      </c>
      <c r="C1" s="12"/>
      <c r="D1" s="12"/>
      <c r="E1" s="12"/>
      <c r="F1" s="13"/>
      <c r="G1" s="12"/>
      <c r="H1" s="12"/>
      <c r="I1" s="12"/>
      <c r="J1" s="13"/>
      <c r="K1" s="13"/>
      <c r="L1" s="5"/>
    </row>
    <row r="2" spans="1:26" x14ac:dyDescent="0.3">
      <c r="A2" s="2"/>
      <c r="B2" s="2"/>
      <c r="C2" s="2"/>
      <c r="D2" s="2"/>
      <c r="E2" s="6"/>
      <c r="F2" s="6"/>
      <c r="G2" s="2"/>
      <c r="H2" s="2"/>
      <c r="I2" s="2"/>
      <c r="J2" s="6"/>
      <c r="K2" s="6"/>
    </row>
    <row r="3" spans="1:26" x14ac:dyDescent="0.3">
      <c r="A3" s="2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25"/>
      <c r="O3" s="3" t="s">
        <v>0</v>
      </c>
      <c r="P3" s="3" t="s">
        <v>1</v>
      </c>
      <c r="Q3" s="3" t="s">
        <v>2</v>
      </c>
      <c r="R3" s="3" t="s">
        <v>3</v>
      </c>
      <c r="S3" s="3" t="s">
        <v>4</v>
      </c>
      <c r="T3" s="3" t="s">
        <v>5</v>
      </c>
      <c r="U3" s="3" t="s">
        <v>6</v>
      </c>
      <c r="V3" s="3" t="s">
        <v>7</v>
      </c>
      <c r="W3" s="3" t="s">
        <v>8</v>
      </c>
      <c r="X3" s="3" t="s">
        <v>9</v>
      </c>
      <c r="Y3" s="26" t="s">
        <v>47</v>
      </c>
      <c r="Z3" s="26" t="s">
        <v>48</v>
      </c>
    </row>
    <row r="4" spans="1:26" s="23" customFormat="1" x14ac:dyDescent="0.3">
      <c r="A4" s="18">
        <v>1</v>
      </c>
      <c r="B4" s="18" t="s">
        <v>53</v>
      </c>
      <c r="C4" s="18" t="s">
        <v>54</v>
      </c>
      <c r="D4" s="21">
        <v>8.1018518518518516E-4</v>
      </c>
      <c r="E4" s="19">
        <v>50</v>
      </c>
      <c r="F4" s="19"/>
      <c r="G4" s="18"/>
      <c r="H4" s="18"/>
      <c r="I4" s="18"/>
      <c r="J4" s="19">
        <f>SUM(E4:I4)</f>
        <v>50</v>
      </c>
      <c r="K4" s="20">
        <v>3.472222222222222E-3</v>
      </c>
      <c r="L4" s="35"/>
      <c r="M4" s="23">
        <f ca="1">RAND()</f>
        <v>0.18940299634331936</v>
      </c>
      <c r="N4" s="33">
        <f ca="1">RAND()</f>
        <v>0.11069791084744651</v>
      </c>
      <c r="O4" s="18"/>
      <c r="P4" s="18"/>
      <c r="Q4" s="21"/>
      <c r="R4" s="19"/>
      <c r="S4" s="19"/>
      <c r="T4" s="18"/>
      <c r="U4" s="18"/>
      <c r="V4" s="18"/>
      <c r="W4" s="19"/>
      <c r="X4" s="20"/>
      <c r="Z4" s="20"/>
    </row>
    <row r="5" spans="1:26" s="23" customFormat="1" x14ac:dyDescent="0.3">
      <c r="A5" s="18">
        <v>2</v>
      </c>
      <c r="B5" s="18" t="s">
        <v>29</v>
      </c>
      <c r="C5" s="18" t="s">
        <v>28</v>
      </c>
      <c r="D5" s="21">
        <v>1.3078703703703705E-3</v>
      </c>
      <c r="E5" s="19">
        <v>50</v>
      </c>
      <c r="F5" s="19"/>
      <c r="G5" s="18"/>
      <c r="H5" s="18"/>
      <c r="I5" s="18"/>
      <c r="J5" s="19">
        <f>SUM(E5:I5)</f>
        <v>50</v>
      </c>
      <c r="K5" s="20">
        <v>3.0266203703703705E-3</v>
      </c>
      <c r="L5" s="35"/>
      <c r="M5" s="23">
        <f ca="1">RAND()</f>
        <v>0.95222210690865028</v>
      </c>
      <c r="O5" s="18"/>
      <c r="P5" s="18"/>
      <c r="Q5" s="21"/>
      <c r="R5" s="19"/>
      <c r="S5" s="19"/>
      <c r="T5" s="18"/>
      <c r="U5" s="18"/>
      <c r="V5" s="18"/>
      <c r="W5" s="19"/>
      <c r="X5" s="20"/>
      <c r="Z5" s="20"/>
    </row>
    <row r="6" spans="1:26" x14ac:dyDescent="0.3">
      <c r="A6" s="2">
        <v>3</v>
      </c>
      <c r="B6" s="2" t="s">
        <v>53</v>
      </c>
      <c r="C6" s="2" t="s">
        <v>31</v>
      </c>
      <c r="D6" s="8">
        <v>1.4467592592592594E-3</v>
      </c>
      <c r="E6" s="6">
        <v>50</v>
      </c>
      <c r="F6" s="6"/>
      <c r="G6" s="2"/>
      <c r="H6" s="2"/>
      <c r="I6" s="2"/>
      <c r="J6" s="6">
        <f>SUM(E6:I6)</f>
        <v>50</v>
      </c>
      <c r="K6" s="9">
        <v>3.472222222222222E-3</v>
      </c>
      <c r="L6" s="28"/>
      <c r="M6">
        <f ca="1">RAND()</f>
        <v>0.24350000696379737</v>
      </c>
      <c r="N6" s="4">
        <f ca="1">RAND()</f>
        <v>5.4276184512133896E-2</v>
      </c>
      <c r="O6" s="18"/>
      <c r="P6" s="18"/>
      <c r="Q6" s="21"/>
      <c r="R6" s="19"/>
      <c r="S6" s="19"/>
      <c r="T6" s="18"/>
      <c r="U6" s="18"/>
      <c r="V6" s="18"/>
      <c r="W6" s="19"/>
      <c r="X6" s="20"/>
      <c r="Z6" s="9"/>
    </row>
    <row r="7" spans="1:26" x14ac:dyDescent="0.3">
      <c r="A7" s="2">
        <v>4</v>
      </c>
      <c r="B7" s="2" t="s">
        <v>51</v>
      </c>
      <c r="C7" s="2" t="s">
        <v>55</v>
      </c>
      <c r="D7" s="8">
        <v>4.2476851851851851E-3</v>
      </c>
      <c r="E7" s="6">
        <v>50</v>
      </c>
      <c r="F7" s="6"/>
      <c r="G7" s="2"/>
      <c r="H7" s="2"/>
      <c r="I7" s="2"/>
      <c r="J7" s="6">
        <f>SUM(E7:I7)</f>
        <v>50</v>
      </c>
      <c r="K7" s="9">
        <v>3.472222222222222E-3</v>
      </c>
      <c r="L7" s="28"/>
      <c r="M7">
        <f ca="1">RAND()</f>
        <v>0.18353292080986294</v>
      </c>
      <c r="O7" s="18"/>
      <c r="P7" s="18"/>
      <c r="Q7" s="21"/>
      <c r="R7" s="19"/>
      <c r="S7" s="19"/>
      <c r="T7" s="18"/>
      <c r="U7" s="18"/>
      <c r="V7" s="18"/>
      <c r="W7" s="19"/>
      <c r="X7" s="20"/>
      <c r="Z7" s="9"/>
    </row>
    <row r="8" spans="1:26" x14ac:dyDescent="0.3">
      <c r="A8" s="2">
        <v>6</v>
      </c>
      <c r="B8" s="2" t="s">
        <v>24</v>
      </c>
      <c r="C8" s="2" t="s">
        <v>76</v>
      </c>
      <c r="D8" s="8">
        <v>4.8611111111111112E-3</v>
      </c>
      <c r="E8" s="6"/>
      <c r="F8" s="6"/>
      <c r="G8" s="2"/>
      <c r="H8" s="2"/>
      <c r="I8" s="2"/>
      <c r="J8" s="6">
        <f>SUM(E8:I8)</f>
        <v>0</v>
      </c>
      <c r="K8" s="9">
        <v>3.472222222222222E-3</v>
      </c>
      <c r="L8" s="28">
        <v>4.8611111111111112E-3</v>
      </c>
      <c r="M8">
        <f ca="1">RAND()</f>
        <v>0.21206146793372538</v>
      </c>
      <c r="N8" s="4">
        <f ca="1">RAND()</f>
        <v>0.77847763239490075</v>
      </c>
      <c r="O8" s="2"/>
      <c r="P8" s="2"/>
      <c r="Q8" s="8"/>
      <c r="R8" s="6"/>
      <c r="S8" s="6"/>
      <c r="T8" s="2"/>
      <c r="U8" s="2"/>
      <c r="V8" s="2"/>
      <c r="W8" s="6"/>
      <c r="X8" s="9"/>
      <c r="Z8" s="9"/>
    </row>
    <row r="9" spans="1:26" x14ac:dyDescent="0.3">
      <c r="A9" s="2">
        <v>7</v>
      </c>
      <c r="B9" s="2"/>
      <c r="C9" s="2"/>
      <c r="D9" s="8"/>
      <c r="E9" s="6"/>
      <c r="F9" s="6"/>
      <c r="G9" s="2"/>
      <c r="H9" s="2"/>
      <c r="I9" s="2"/>
      <c r="J9" s="6">
        <f t="shared" ref="J9:J21" si="0">SUM(E9:I9)</f>
        <v>0</v>
      </c>
      <c r="K9" s="9">
        <v>3.472222222222222E-3</v>
      </c>
      <c r="L9" s="28"/>
      <c r="M9">
        <f t="shared" ref="M9:M12" ca="1" si="1">RAND()</f>
        <v>0.97244134706779461</v>
      </c>
      <c r="O9" s="18"/>
      <c r="P9" s="18"/>
      <c r="Q9" s="21"/>
      <c r="R9" s="19"/>
      <c r="S9" s="19"/>
      <c r="T9" s="18"/>
      <c r="U9" s="18"/>
      <c r="V9" s="18"/>
      <c r="W9" s="19"/>
      <c r="X9" s="20"/>
      <c r="Z9" s="9"/>
    </row>
    <row r="10" spans="1:26" x14ac:dyDescent="0.3">
      <c r="A10" s="2">
        <v>8</v>
      </c>
      <c r="B10" s="2"/>
      <c r="C10" s="2"/>
      <c r="D10" s="8"/>
      <c r="E10" s="6"/>
      <c r="F10" s="6"/>
      <c r="G10" s="2"/>
      <c r="H10" s="2"/>
      <c r="I10" s="2"/>
      <c r="J10" s="6">
        <f t="shared" si="0"/>
        <v>0</v>
      </c>
      <c r="K10" s="9">
        <v>3.472222222222222E-3</v>
      </c>
      <c r="L10" s="28"/>
      <c r="M10">
        <f t="shared" ca="1" si="1"/>
        <v>0.6696996474006639</v>
      </c>
      <c r="N10" s="4">
        <f ca="1">RAND()</f>
        <v>0.470577063213928</v>
      </c>
      <c r="O10" s="2"/>
      <c r="P10" s="2"/>
      <c r="Q10" s="8"/>
      <c r="R10" s="6"/>
      <c r="S10" s="6"/>
      <c r="T10" s="2"/>
      <c r="U10" s="2"/>
      <c r="V10" s="2"/>
      <c r="W10" s="6"/>
      <c r="X10" s="9"/>
      <c r="Z10" s="9"/>
    </row>
    <row r="11" spans="1:26" x14ac:dyDescent="0.3">
      <c r="A11" s="2">
        <v>9</v>
      </c>
      <c r="B11" s="2"/>
      <c r="C11" s="2"/>
      <c r="D11" s="8"/>
      <c r="E11" s="6"/>
      <c r="F11" s="6"/>
      <c r="G11" s="2"/>
      <c r="H11" s="2"/>
      <c r="I11" s="2"/>
      <c r="J11" s="6">
        <f t="shared" si="0"/>
        <v>0</v>
      </c>
      <c r="K11" s="9">
        <v>3.472222222222222E-3</v>
      </c>
      <c r="L11" s="28"/>
      <c r="M11">
        <f t="shared" ca="1" si="1"/>
        <v>0.72721080904107793</v>
      </c>
      <c r="O11" s="2"/>
      <c r="P11" s="2"/>
      <c r="Q11" s="8"/>
      <c r="R11" s="6"/>
      <c r="S11" s="6"/>
      <c r="T11" s="2"/>
      <c r="U11" s="2"/>
      <c r="V11" s="2"/>
      <c r="W11" s="6"/>
      <c r="X11" s="9"/>
      <c r="Z11" s="9"/>
    </row>
    <row r="12" spans="1:26" x14ac:dyDescent="0.3">
      <c r="A12" s="2">
        <v>10</v>
      </c>
      <c r="B12" s="2"/>
      <c r="C12" s="2"/>
      <c r="D12" s="8"/>
      <c r="E12" s="6"/>
      <c r="F12" s="6"/>
      <c r="G12" s="2"/>
      <c r="H12" s="2"/>
      <c r="I12" s="2"/>
      <c r="J12" s="6">
        <f t="shared" si="0"/>
        <v>0</v>
      </c>
      <c r="K12" s="9">
        <v>3.472222222222222E-3</v>
      </c>
      <c r="L12" s="28"/>
      <c r="M12">
        <f t="shared" ca="1" si="1"/>
        <v>0.40222251695159184</v>
      </c>
      <c r="N12" s="4">
        <f ca="1">RAND()</f>
        <v>0.97157523440000793</v>
      </c>
      <c r="O12" s="2"/>
      <c r="P12" s="2"/>
      <c r="Q12" s="8"/>
      <c r="R12" s="6"/>
      <c r="S12" s="6"/>
      <c r="T12" s="2"/>
      <c r="U12" s="2"/>
      <c r="V12" s="2"/>
      <c r="W12" s="6"/>
      <c r="X12" s="9"/>
      <c r="Z12" s="9"/>
    </row>
    <row r="13" spans="1:26" x14ac:dyDescent="0.3">
      <c r="A13" s="2">
        <v>11</v>
      </c>
      <c r="B13" s="2"/>
      <c r="C13" s="2"/>
      <c r="D13" s="8"/>
      <c r="E13" s="6"/>
      <c r="F13" s="6"/>
      <c r="G13" s="2"/>
      <c r="H13" s="2"/>
      <c r="I13" s="2"/>
      <c r="J13" s="6">
        <f t="shared" si="0"/>
        <v>0</v>
      </c>
      <c r="K13" s="9">
        <v>3.472222222222222E-3</v>
      </c>
      <c r="L13" s="28"/>
      <c r="N13" s="4">
        <f ca="1">RAND()</f>
        <v>0.78777405875345963</v>
      </c>
      <c r="Q13" s="27"/>
      <c r="R13" s="7"/>
      <c r="S13" s="7"/>
      <c r="W13" s="7"/>
      <c r="X13" s="28"/>
      <c r="Z13" s="9"/>
    </row>
    <row r="14" spans="1:26" x14ac:dyDescent="0.3">
      <c r="A14" s="2">
        <v>12</v>
      </c>
      <c r="B14" s="2"/>
      <c r="C14" s="2"/>
      <c r="D14" s="8"/>
      <c r="E14" s="6"/>
      <c r="F14" s="6"/>
      <c r="G14" s="2"/>
      <c r="H14" s="2"/>
      <c r="I14" s="2"/>
      <c r="J14" s="6">
        <f t="shared" si="0"/>
        <v>0</v>
      </c>
      <c r="K14" s="9">
        <v>3.472222222222222E-3</v>
      </c>
      <c r="L14" s="28"/>
      <c r="Q14" s="27"/>
      <c r="R14" s="7"/>
      <c r="S14" s="7"/>
      <c r="W14" s="7"/>
      <c r="X14" s="28"/>
      <c r="Z14" s="9"/>
    </row>
    <row r="15" spans="1:26" x14ac:dyDescent="0.3">
      <c r="A15" s="2">
        <v>13</v>
      </c>
      <c r="B15" s="2"/>
      <c r="C15" s="2"/>
      <c r="D15" s="8"/>
      <c r="E15" s="6"/>
      <c r="F15" s="6"/>
      <c r="G15" s="2"/>
      <c r="H15" s="2"/>
      <c r="I15" s="2"/>
      <c r="J15" s="6">
        <f t="shared" si="0"/>
        <v>0</v>
      </c>
      <c r="K15" s="9">
        <v>3.472222222222222E-3</v>
      </c>
      <c r="L15" s="28"/>
      <c r="N15" s="4">
        <f ca="1">RAND()</f>
        <v>0.77976164967462702</v>
      </c>
      <c r="O15" s="2"/>
      <c r="P15" s="2"/>
      <c r="Q15" s="8"/>
      <c r="R15" s="6"/>
      <c r="S15" s="6"/>
      <c r="T15" s="2"/>
      <c r="U15" s="2"/>
      <c r="V15" s="2"/>
      <c r="W15" s="6"/>
      <c r="X15" s="9"/>
      <c r="Z15" s="9"/>
    </row>
    <row r="16" spans="1:26" x14ac:dyDescent="0.3">
      <c r="A16" s="2">
        <v>14</v>
      </c>
      <c r="B16" s="2"/>
      <c r="C16" s="2"/>
      <c r="D16" s="8"/>
      <c r="E16" s="6"/>
      <c r="F16" s="6"/>
      <c r="G16" s="2"/>
      <c r="H16" s="2"/>
      <c r="I16" s="2"/>
      <c r="J16" s="6">
        <f t="shared" si="0"/>
        <v>0</v>
      </c>
      <c r="K16" s="9">
        <v>3.472222222222222E-3</v>
      </c>
      <c r="L16" s="28"/>
      <c r="N16" s="4">
        <f ca="1">RAND()</f>
        <v>0.89996807256957567</v>
      </c>
      <c r="O16" s="2"/>
      <c r="P16" s="2"/>
      <c r="Q16" s="2"/>
      <c r="R16" s="2"/>
      <c r="S16" s="2"/>
      <c r="T16" s="2"/>
      <c r="U16" s="2"/>
      <c r="V16" s="2"/>
      <c r="W16" s="2"/>
      <c r="X16" s="2"/>
      <c r="Z16" s="9"/>
    </row>
    <row r="17" spans="1:26" x14ac:dyDescent="0.3">
      <c r="A17" s="2">
        <v>15</v>
      </c>
      <c r="B17" s="2"/>
      <c r="C17" s="2"/>
      <c r="D17" s="8"/>
      <c r="E17" s="6"/>
      <c r="F17" s="6"/>
      <c r="G17" s="2"/>
      <c r="H17" s="2"/>
      <c r="I17" s="2"/>
      <c r="J17" s="6">
        <f t="shared" si="0"/>
        <v>0</v>
      </c>
      <c r="K17" s="9">
        <v>3.472222222222222E-3</v>
      </c>
      <c r="L17" s="28"/>
      <c r="O17" s="2"/>
      <c r="P17" s="2"/>
      <c r="Q17" s="8"/>
      <c r="R17" s="6"/>
      <c r="S17" s="6"/>
      <c r="T17" s="2"/>
      <c r="U17" s="2"/>
      <c r="V17" s="2"/>
      <c r="W17" s="6"/>
      <c r="X17" s="9"/>
      <c r="Z17" s="9"/>
    </row>
    <row r="18" spans="1:26" x14ac:dyDescent="0.3">
      <c r="A18" s="2">
        <v>16</v>
      </c>
      <c r="B18" s="2"/>
      <c r="C18" s="2"/>
      <c r="D18" s="8"/>
      <c r="E18" s="6"/>
      <c r="F18" s="6"/>
      <c r="G18" s="2"/>
      <c r="H18" s="2"/>
      <c r="I18" s="2"/>
      <c r="J18" s="6">
        <f t="shared" si="0"/>
        <v>0</v>
      </c>
      <c r="K18" s="9">
        <v>3.472222222222222E-3</v>
      </c>
      <c r="L18" s="28"/>
      <c r="N18" s="4">
        <f ca="1">RAND()</f>
        <v>0.27765226855349023</v>
      </c>
      <c r="O18" s="2"/>
      <c r="P18" s="2"/>
      <c r="Q18" s="8"/>
      <c r="R18" s="6"/>
      <c r="S18" s="6"/>
      <c r="T18" s="2"/>
      <c r="U18" s="2"/>
      <c r="V18" s="2"/>
      <c r="W18" s="6"/>
      <c r="X18" s="9"/>
      <c r="Z18" s="9"/>
    </row>
    <row r="19" spans="1:26" x14ac:dyDescent="0.3">
      <c r="A19" s="2">
        <v>17</v>
      </c>
      <c r="B19" s="2"/>
      <c r="C19" s="2"/>
      <c r="D19" s="8"/>
      <c r="E19" s="6"/>
      <c r="F19" s="6"/>
      <c r="G19" s="2"/>
      <c r="H19" s="2"/>
      <c r="I19" s="2"/>
      <c r="J19" s="6">
        <f t="shared" si="0"/>
        <v>0</v>
      </c>
      <c r="K19" s="9">
        <v>3.472222222222222E-3</v>
      </c>
      <c r="L19" s="28"/>
      <c r="N19" s="4">
        <f ca="1">RAND()</f>
        <v>0.90658559932916072</v>
      </c>
      <c r="O19" s="2"/>
      <c r="P19" s="2"/>
      <c r="Q19" s="2"/>
      <c r="R19" s="2"/>
      <c r="S19" s="2"/>
      <c r="T19" s="2"/>
      <c r="U19" s="2"/>
      <c r="V19" s="2"/>
      <c r="W19" s="2"/>
      <c r="X19" s="2"/>
      <c r="Z19" s="9"/>
    </row>
    <row r="20" spans="1:26" x14ac:dyDescent="0.3">
      <c r="A20" s="2">
        <v>18</v>
      </c>
      <c r="B20" s="2"/>
      <c r="C20" s="2"/>
      <c r="D20" s="8"/>
      <c r="E20" s="6"/>
      <c r="F20" s="6"/>
      <c r="G20" s="2"/>
      <c r="H20" s="2"/>
      <c r="I20" s="2"/>
      <c r="J20" s="6">
        <f t="shared" si="0"/>
        <v>0</v>
      </c>
      <c r="K20" s="9">
        <v>3.472222222222222E-3</v>
      </c>
      <c r="L20" s="28"/>
      <c r="N20" s="4">
        <f ca="1">RAND()</f>
        <v>0.9969349181341105</v>
      </c>
      <c r="O20" s="2"/>
      <c r="P20" s="2"/>
      <c r="Q20" s="8"/>
      <c r="R20" s="6"/>
      <c r="S20" s="6"/>
      <c r="T20" s="2"/>
      <c r="U20" s="2"/>
      <c r="V20" s="2"/>
      <c r="W20" s="6"/>
      <c r="X20" s="9"/>
      <c r="Z20" s="9"/>
    </row>
    <row r="21" spans="1:26" x14ac:dyDescent="0.3">
      <c r="A21" s="2">
        <v>19</v>
      </c>
      <c r="B21" s="2"/>
      <c r="C21" s="2"/>
      <c r="D21" s="8"/>
      <c r="E21" s="6"/>
      <c r="F21" s="6"/>
      <c r="G21" s="2"/>
      <c r="H21" s="2"/>
      <c r="I21" s="2"/>
      <c r="J21" s="6">
        <f t="shared" si="0"/>
        <v>0</v>
      </c>
      <c r="K21" s="9">
        <v>3.472222222222222E-3</v>
      </c>
      <c r="L21" s="28"/>
      <c r="N21" s="4">
        <f ca="1">RAND()</f>
        <v>0.69343364411270514</v>
      </c>
      <c r="O21" s="2"/>
      <c r="P21" s="2"/>
      <c r="Q21" s="8"/>
      <c r="R21" s="6"/>
      <c r="S21" s="6"/>
      <c r="T21" s="2"/>
      <c r="U21" s="2"/>
      <c r="V21" s="2"/>
      <c r="W21" s="6"/>
      <c r="X21" s="9"/>
      <c r="Z21" s="9"/>
    </row>
    <row r="22" spans="1:26" x14ac:dyDescent="0.3">
      <c r="A22" s="2">
        <v>24</v>
      </c>
      <c r="B22" s="2"/>
      <c r="C22" s="2"/>
      <c r="D22" s="2"/>
      <c r="E22" s="6"/>
      <c r="F22" s="6"/>
      <c r="G22" s="2"/>
      <c r="H22" s="2"/>
      <c r="I22" s="2"/>
      <c r="J22" s="6"/>
      <c r="K22" s="6"/>
    </row>
    <row r="23" spans="1:26" x14ac:dyDescent="0.3">
      <c r="A23" s="2">
        <v>25</v>
      </c>
      <c r="B23" s="2"/>
      <c r="C23" s="2"/>
      <c r="D23" s="2"/>
      <c r="E23" s="6"/>
      <c r="F23" s="6"/>
      <c r="G23" s="2"/>
      <c r="H23" s="2"/>
      <c r="I23" s="2"/>
      <c r="J23" s="6"/>
      <c r="K23" s="6"/>
    </row>
    <row r="24" spans="1:26" x14ac:dyDescent="0.3">
      <c r="A24" s="2">
        <v>26</v>
      </c>
      <c r="B24" s="2"/>
      <c r="C24" s="2"/>
      <c r="D24" s="2"/>
      <c r="E24" s="6"/>
      <c r="F24" s="6"/>
      <c r="G24" s="2"/>
      <c r="H24" s="2"/>
      <c r="I24" s="2"/>
      <c r="J24" s="6"/>
      <c r="K24" s="6"/>
    </row>
    <row r="25" spans="1:26" x14ac:dyDescent="0.3">
      <c r="A25" s="2">
        <v>27</v>
      </c>
      <c r="B25" s="2"/>
      <c r="C25" s="2"/>
      <c r="D25" s="2"/>
      <c r="E25" s="6"/>
      <c r="F25" s="6"/>
      <c r="G25" s="2"/>
      <c r="H25" s="2"/>
      <c r="I25" s="2"/>
      <c r="J25" s="6"/>
      <c r="K25" s="6"/>
      <c r="N25" s="4">
        <f ca="1">RAND()</f>
        <v>0.40518536799189553</v>
      </c>
    </row>
    <row r="26" spans="1:26" x14ac:dyDescent="0.3">
      <c r="A26" s="2">
        <v>28</v>
      </c>
      <c r="B26" s="2"/>
      <c r="C26" s="2"/>
      <c r="D26" s="2"/>
      <c r="E26" s="6"/>
      <c r="F26" s="6"/>
      <c r="G26" s="2"/>
      <c r="H26" s="2"/>
      <c r="I26" s="2"/>
      <c r="J26" s="6"/>
      <c r="K26" s="6"/>
    </row>
    <row r="27" spans="1:26" x14ac:dyDescent="0.3">
      <c r="N27" s="4"/>
    </row>
    <row r="29" spans="1:26" x14ac:dyDescent="0.3">
      <c r="N29" s="4">
        <f ca="1">RAND()</f>
        <v>0.79677374927616351</v>
      </c>
    </row>
    <row r="33" spans="14:14" x14ac:dyDescent="0.3">
      <c r="N33" s="4"/>
    </row>
    <row r="35" spans="14:14" x14ac:dyDescent="0.3">
      <c r="N35" s="4">
        <f ca="1">RAND()</f>
        <v>1.0155338764775257E-2</v>
      </c>
    </row>
  </sheetData>
  <sortState xmlns:xlrd2="http://schemas.microsoft.com/office/spreadsheetml/2017/richdata2" ref="B4:J8">
    <sortCondition descending="1" ref="J4:J8"/>
    <sortCondition ref="D4:D8"/>
  </sortState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7"/>
  <sheetViews>
    <sheetView zoomScaleNormal="100" workbookViewId="0">
      <pane ySplit="3" topLeftCell="A4" activePane="bottomLeft" state="frozen"/>
      <selection pane="bottomLeft" activeCell="B4" sqref="B4:L7"/>
    </sheetView>
  </sheetViews>
  <sheetFormatPr defaultRowHeight="14.4" x14ac:dyDescent="0.3"/>
  <cols>
    <col min="1" max="1" width="3.33203125" customWidth="1"/>
    <col min="2" max="2" width="21" customWidth="1"/>
    <col min="3" max="3" width="12.33203125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  <col min="11" max="11" width="11.109375" style="7" hidden="1" customWidth="1"/>
    <col min="12" max="12" width="11.109375" style="7" customWidth="1"/>
    <col min="14" max="14" width="0" hidden="1" customWidth="1"/>
    <col min="25" max="25" width="12.6640625" bestFit="1" customWidth="1"/>
    <col min="26" max="26" width="11.5546875" bestFit="1" customWidth="1"/>
  </cols>
  <sheetData>
    <row r="1" spans="1:26" ht="23.4" x14ac:dyDescent="0.45">
      <c r="A1" s="10"/>
      <c r="B1" s="1" t="s">
        <v>16</v>
      </c>
      <c r="C1" s="1"/>
      <c r="D1" s="1"/>
      <c r="E1" s="1"/>
      <c r="F1" s="5"/>
      <c r="G1" s="1"/>
      <c r="H1" s="1"/>
      <c r="I1" s="1"/>
      <c r="J1" s="5"/>
      <c r="K1" s="5"/>
      <c r="L1" s="5"/>
    </row>
    <row r="3" spans="1:26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25" t="s">
        <v>9</v>
      </c>
      <c r="O3" s="3" t="s">
        <v>0</v>
      </c>
      <c r="P3" s="3" t="s">
        <v>1</v>
      </c>
      <c r="Q3" s="3" t="s">
        <v>2</v>
      </c>
      <c r="R3" s="3" t="s">
        <v>3</v>
      </c>
      <c r="S3" s="3" t="s">
        <v>4</v>
      </c>
      <c r="T3" s="3" t="s">
        <v>5</v>
      </c>
      <c r="U3" s="3" t="s">
        <v>6</v>
      </c>
      <c r="V3" s="3" t="s">
        <v>7</v>
      </c>
      <c r="W3" s="3" t="s">
        <v>8</v>
      </c>
      <c r="X3" s="3" t="s">
        <v>9</v>
      </c>
      <c r="Y3" s="26" t="s">
        <v>47</v>
      </c>
      <c r="Z3" s="26" t="s">
        <v>48</v>
      </c>
    </row>
    <row r="4" spans="1:26" s="23" customFormat="1" x14ac:dyDescent="0.3">
      <c r="A4" s="18">
        <v>1</v>
      </c>
      <c r="B4" s="18" t="s">
        <v>24</v>
      </c>
      <c r="C4" s="18" t="s">
        <v>76</v>
      </c>
      <c r="D4" s="21">
        <v>3.5879629629629635E-4</v>
      </c>
      <c r="E4" s="19">
        <v>50</v>
      </c>
      <c r="F4" s="19">
        <v>50</v>
      </c>
      <c r="G4" s="18">
        <v>50</v>
      </c>
      <c r="H4" s="18">
        <v>50</v>
      </c>
      <c r="I4" s="18"/>
      <c r="J4" s="19">
        <f>SUM(E4:I4)</f>
        <v>200</v>
      </c>
      <c r="K4" s="20">
        <v>3.0910879629629626E-3</v>
      </c>
      <c r="L4" s="35">
        <v>2.4981481481481482E-3</v>
      </c>
      <c r="M4" s="23">
        <f ca="1">RAND()</f>
        <v>0.51302999842015562</v>
      </c>
      <c r="N4" s="33">
        <f t="shared" ref="N4:N17" ca="1" si="0">RAND()</f>
        <v>0.42662929026573215</v>
      </c>
      <c r="O4" s="18"/>
      <c r="P4" s="18"/>
      <c r="Q4" s="21"/>
      <c r="R4" s="19"/>
      <c r="S4" s="19"/>
      <c r="T4" s="18"/>
      <c r="U4" s="18"/>
      <c r="V4" s="18"/>
      <c r="W4" s="19"/>
      <c r="X4" s="21"/>
      <c r="Z4" s="20">
        <f t="shared" ref="Z4:Z17" si="1">SUM(X4,K4)</f>
        <v>3.0910879629629626E-3</v>
      </c>
    </row>
    <row r="5" spans="1:26" x14ac:dyDescent="0.3">
      <c r="A5" s="2">
        <v>2</v>
      </c>
      <c r="B5" s="2" t="s">
        <v>24</v>
      </c>
      <c r="C5" s="2" t="s">
        <v>69</v>
      </c>
      <c r="D5" s="8">
        <v>1.5046296296296294E-3</v>
      </c>
      <c r="E5" s="6">
        <v>50</v>
      </c>
      <c r="F5" s="6"/>
      <c r="G5" s="2"/>
      <c r="H5" s="2"/>
      <c r="I5" s="2"/>
      <c r="J5" s="6">
        <f>SUM(E5:I5)</f>
        <v>50</v>
      </c>
      <c r="K5" s="9">
        <v>3.472222222222222E-3</v>
      </c>
      <c r="L5" s="28">
        <v>4.8611111111111112E-3</v>
      </c>
      <c r="M5">
        <f ca="1">RAND()</f>
        <v>0.28473933802034401</v>
      </c>
      <c r="N5" s="4">
        <f t="shared" ca="1" si="0"/>
        <v>6.9692871777273901E-2</v>
      </c>
      <c r="O5" s="2"/>
      <c r="P5" s="2"/>
      <c r="Q5" s="8"/>
      <c r="R5" s="6"/>
      <c r="S5" s="6"/>
      <c r="T5" s="2"/>
      <c r="U5" s="2"/>
      <c r="V5" s="2"/>
      <c r="W5" s="6"/>
      <c r="X5" s="8"/>
      <c r="Z5" s="9">
        <f t="shared" si="1"/>
        <v>3.472222222222222E-3</v>
      </c>
    </row>
    <row r="6" spans="1:26" x14ac:dyDescent="0.3">
      <c r="A6" s="2">
        <v>3</v>
      </c>
      <c r="B6" s="2" t="s">
        <v>26</v>
      </c>
      <c r="C6" s="2" t="s">
        <v>67</v>
      </c>
      <c r="D6" s="8">
        <v>2.8009259259259259E-3</v>
      </c>
      <c r="E6" s="6">
        <v>50</v>
      </c>
      <c r="F6" s="6"/>
      <c r="G6" s="2"/>
      <c r="H6" s="2"/>
      <c r="I6" s="2"/>
      <c r="J6" s="6">
        <f>SUM(E6:I6)</f>
        <v>50</v>
      </c>
      <c r="K6" s="9">
        <v>2.3064814814814818E-3</v>
      </c>
      <c r="L6" s="28">
        <v>4.65277777777778E-2</v>
      </c>
      <c r="M6">
        <f ca="1">RAND()</f>
        <v>0.29715867871497392</v>
      </c>
      <c r="N6" s="4">
        <f t="shared" ca="1" si="0"/>
        <v>0.43602652990618918</v>
      </c>
      <c r="O6" s="2"/>
      <c r="P6" s="2"/>
      <c r="Q6" s="8"/>
      <c r="R6" s="6"/>
      <c r="S6" s="6"/>
      <c r="T6" s="2"/>
      <c r="U6" s="2"/>
      <c r="V6" s="2"/>
      <c r="W6" s="6"/>
      <c r="X6" s="8"/>
      <c r="Z6" s="9">
        <f t="shared" si="1"/>
        <v>2.3064814814814818E-3</v>
      </c>
    </row>
    <row r="7" spans="1:26" x14ac:dyDescent="0.3">
      <c r="A7" s="2">
        <v>4</v>
      </c>
      <c r="B7" s="2" t="s">
        <v>45</v>
      </c>
      <c r="C7" s="2" t="s">
        <v>56</v>
      </c>
      <c r="D7" s="8">
        <v>3.9699074074074072E-3</v>
      </c>
      <c r="E7" s="6">
        <v>50</v>
      </c>
      <c r="F7" s="6"/>
      <c r="G7" s="2"/>
      <c r="H7" s="2"/>
      <c r="I7" s="2"/>
      <c r="J7" s="6">
        <f>SUM(E7:I7)</f>
        <v>50</v>
      </c>
      <c r="K7" s="9">
        <v>2.1734953703703703E-3</v>
      </c>
      <c r="L7" s="28">
        <v>8.8194444444444395E-2</v>
      </c>
      <c r="M7">
        <f ca="1">RAND()</f>
        <v>0.51939753866677363</v>
      </c>
      <c r="N7" s="4">
        <f t="shared" ca="1" si="0"/>
        <v>0.3982347113588024</v>
      </c>
      <c r="O7" s="2"/>
      <c r="P7" s="2"/>
      <c r="Q7" s="8"/>
      <c r="R7" s="6"/>
      <c r="S7" s="6"/>
      <c r="T7" s="2"/>
      <c r="U7" s="2"/>
      <c r="V7" s="2"/>
      <c r="W7" s="6"/>
      <c r="X7" s="8"/>
      <c r="Z7" s="9">
        <f t="shared" si="1"/>
        <v>2.1734953703703703E-3</v>
      </c>
    </row>
    <row r="8" spans="1:26" x14ac:dyDescent="0.3">
      <c r="A8" s="2">
        <v>6</v>
      </c>
      <c r="B8" s="2"/>
      <c r="C8" s="2"/>
      <c r="D8" s="8"/>
      <c r="E8" s="6"/>
      <c r="F8" s="6"/>
      <c r="G8" s="2"/>
      <c r="H8" s="2"/>
      <c r="I8" s="2"/>
      <c r="J8" s="6">
        <f t="shared" ref="J8:J17" si="2">SUM(E8:I8)</f>
        <v>0</v>
      </c>
      <c r="K8" s="9">
        <v>3.472222222222222E-3</v>
      </c>
      <c r="L8" s="28"/>
      <c r="N8" s="4">
        <f t="shared" ca="1" si="0"/>
        <v>0.47469717850184256</v>
      </c>
      <c r="O8" s="2"/>
      <c r="P8" s="2"/>
      <c r="Q8" s="8"/>
      <c r="R8" s="6"/>
      <c r="S8" s="6"/>
      <c r="T8" s="2"/>
      <c r="U8" s="2"/>
      <c r="V8" s="2"/>
      <c r="W8" s="6"/>
      <c r="X8" s="8"/>
      <c r="Z8" s="9">
        <f t="shared" si="1"/>
        <v>3.472222222222222E-3</v>
      </c>
    </row>
    <row r="9" spans="1:26" x14ac:dyDescent="0.3">
      <c r="A9" s="2">
        <v>7</v>
      </c>
      <c r="B9" s="2"/>
      <c r="C9" s="2"/>
      <c r="D9" s="8"/>
      <c r="E9" s="6"/>
      <c r="F9" s="6"/>
      <c r="G9" s="2"/>
      <c r="H9" s="2"/>
      <c r="I9" s="2"/>
      <c r="J9" s="6">
        <f t="shared" si="2"/>
        <v>0</v>
      </c>
      <c r="K9" s="9">
        <v>3.472222222222222E-3</v>
      </c>
      <c r="L9" s="28"/>
      <c r="N9" s="4">
        <f t="shared" ca="1" si="0"/>
        <v>0.28150204475509211</v>
      </c>
      <c r="O9" s="2"/>
      <c r="P9" s="2"/>
      <c r="Q9" s="8"/>
      <c r="R9" s="6"/>
      <c r="S9" s="6"/>
      <c r="T9" s="2"/>
      <c r="U9" s="2"/>
      <c r="V9" s="2"/>
      <c r="W9" s="6"/>
      <c r="X9" s="8"/>
      <c r="Z9" s="9">
        <f t="shared" si="1"/>
        <v>3.472222222222222E-3</v>
      </c>
    </row>
    <row r="10" spans="1:26" x14ac:dyDescent="0.3">
      <c r="A10" s="2">
        <v>8</v>
      </c>
      <c r="B10" s="2"/>
      <c r="C10" s="2"/>
      <c r="D10" s="8"/>
      <c r="E10" s="6"/>
      <c r="F10" s="6"/>
      <c r="G10" s="2"/>
      <c r="H10" s="2"/>
      <c r="I10" s="2"/>
      <c r="J10" s="6">
        <f t="shared" si="2"/>
        <v>0</v>
      </c>
      <c r="K10" s="9">
        <v>3.472222222222222E-3</v>
      </c>
      <c r="L10" s="28"/>
      <c r="N10" s="4">
        <f t="shared" ca="1" si="0"/>
        <v>0.54097170550339391</v>
      </c>
      <c r="O10" s="2"/>
      <c r="P10" s="2"/>
      <c r="Q10" s="8"/>
      <c r="R10" s="6"/>
      <c r="S10" s="6"/>
      <c r="T10" s="2"/>
      <c r="U10" s="2"/>
      <c r="V10" s="2"/>
      <c r="W10" s="6"/>
      <c r="X10" s="8"/>
      <c r="Z10" s="9">
        <f t="shared" si="1"/>
        <v>3.472222222222222E-3</v>
      </c>
    </row>
    <row r="11" spans="1:26" x14ac:dyDescent="0.3">
      <c r="A11" s="2">
        <v>9</v>
      </c>
      <c r="B11" s="2"/>
      <c r="C11" s="2"/>
      <c r="D11" s="8"/>
      <c r="E11" s="6"/>
      <c r="F11" s="6"/>
      <c r="G11" s="2"/>
      <c r="H11" s="2"/>
      <c r="I11" s="2"/>
      <c r="J11" s="6">
        <f t="shared" si="2"/>
        <v>0</v>
      </c>
      <c r="K11" s="15">
        <v>3.472222222222222E-3</v>
      </c>
      <c r="L11" s="34"/>
      <c r="M11" s="4"/>
      <c r="N11" s="4">
        <f t="shared" ca="1" si="0"/>
        <v>0.52100332582395315</v>
      </c>
      <c r="O11" s="2"/>
      <c r="P11" s="2"/>
      <c r="Q11" s="8"/>
      <c r="R11" s="6"/>
      <c r="S11" s="6"/>
      <c r="T11" s="2"/>
      <c r="U11" s="2"/>
      <c r="V11" s="2"/>
      <c r="W11" s="6"/>
      <c r="X11" s="8"/>
      <c r="Z11" s="9">
        <f t="shared" si="1"/>
        <v>3.472222222222222E-3</v>
      </c>
    </row>
    <row r="12" spans="1:26" x14ac:dyDescent="0.3">
      <c r="A12" s="2">
        <v>10</v>
      </c>
      <c r="B12" s="2"/>
      <c r="C12" s="2"/>
      <c r="D12" s="8"/>
      <c r="E12" s="6"/>
      <c r="F12" s="6"/>
      <c r="G12" s="2"/>
      <c r="H12" s="2"/>
      <c r="I12" s="2"/>
      <c r="J12" s="6">
        <f t="shared" si="2"/>
        <v>0</v>
      </c>
      <c r="K12" s="9">
        <v>3.472222222222222E-3</v>
      </c>
      <c r="L12" s="28"/>
      <c r="N12" s="4">
        <f t="shared" ca="1" si="0"/>
        <v>0.36465054909115358</v>
      </c>
      <c r="O12" s="2"/>
      <c r="P12" s="2"/>
      <c r="Q12" s="8"/>
      <c r="R12" s="6"/>
      <c r="S12" s="6"/>
      <c r="T12" s="2"/>
      <c r="U12" s="2"/>
      <c r="V12" s="2"/>
      <c r="W12" s="6"/>
      <c r="X12" s="8"/>
      <c r="Z12" s="9">
        <f t="shared" si="1"/>
        <v>3.472222222222222E-3</v>
      </c>
    </row>
    <row r="13" spans="1:26" x14ac:dyDescent="0.3">
      <c r="A13" s="2">
        <v>11</v>
      </c>
      <c r="B13" s="2"/>
      <c r="C13" s="2"/>
      <c r="D13" s="8"/>
      <c r="E13" s="6"/>
      <c r="F13" s="6"/>
      <c r="G13" s="2"/>
      <c r="H13" s="2"/>
      <c r="I13" s="2"/>
      <c r="J13" s="6">
        <f t="shared" si="2"/>
        <v>0</v>
      </c>
      <c r="K13" s="9">
        <v>3.472222222222222E-3</v>
      </c>
      <c r="L13" s="28"/>
      <c r="N13" s="4">
        <f t="shared" ca="1" si="0"/>
        <v>0.27102391476483734</v>
      </c>
      <c r="O13" s="2"/>
      <c r="P13" s="2"/>
      <c r="Q13" s="8"/>
      <c r="R13" s="6"/>
      <c r="S13" s="6"/>
      <c r="T13" s="2"/>
      <c r="U13" s="2"/>
      <c r="V13" s="2"/>
      <c r="W13" s="6"/>
      <c r="X13" s="8"/>
      <c r="Z13" s="9">
        <f t="shared" si="1"/>
        <v>3.472222222222222E-3</v>
      </c>
    </row>
    <row r="14" spans="1:26" x14ac:dyDescent="0.3">
      <c r="A14" s="2">
        <v>12</v>
      </c>
      <c r="B14" s="2"/>
      <c r="C14" s="2"/>
      <c r="D14" s="8"/>
      <c r="E14" s="6"/>
      <c r="F14" s="6"/>
      <c r="G14" s="2"/>
      <c r="H14" s="2"/>
      <c r="I14" s="2"/>
      <c r="J14" s="6">
        <f t="shared" si="2"/>
        <v>0</v>
      </c>
      <c r="K14" s="9">
        <v>3.472222222222222E-3</v>
      </c>
      <c r="L14" s="28"/>
      <c r="N14" s="4">
        <f t="shared" ca="1" si="0"/>
        <v>0.42776940367164829</v>
      </c>
      <c r="O14" s="2"/>
      <c r="P14" s="2"/>
      <c r="Q14" s="8"/>
      <c r="R14" s="6"/>
      <c r="S14" s="6"/>
      <c r="T14" s="2"/>
      <c r="U14" s="2"/>
      <c r="V14" s="2"/>
      <c r="W14" s="6"/>
      <c r="X14" s="8"/>
      <c r="Z14" s="9">
        <f t="shared" si="1"/>
        <v>3.472222222222222E-3</v>
      </c>
    </row>
    <row r="15" spans="1:26" x14ac:dyDescent="0.3">
      <c r="A15" s="2">
        <v>13</v>
      </c>
      <c r="B15" s="2"/>
      <c r="C15" s="2"/>
      <c r="D15" s="8"/>
      <c r="E15" s="6"/>
      <c r="F15" s="6"/>
      <c r="G15" s="2"/>
      <c r="H15" s="2"/>
      <c r="I15" s="2"/>
      <c r="J15" s="6">
        <f t="shared" si="2"/>
        <v>0</v>
      </c>
      <c r="K15" s="9">
        <v>4.5138888888888902E-2</v>
      </c>
      <c r="L15" s="28"/>
      <c r="N15" s="4">
        <f t="shared" ca="1" si="0"/>
        <v>0.35221699135804974</v>
      </c>
      <c r="O15" s="2"/>
      <c r="P15" s="2"/>
      <c r="Q15" s="8"/>
      <c r="R15" s="6"/>
      <c r="S15" s="6"/>
      <c r="T15" s="2"/>
      <c r="U15" s="2"/>
      <c r="V15" s="2"/>
      <c r="W15" s="6"/>
      <c r="X15" s="8"/>
      <c r="Z15" s="9">
        <f t="shared" si="1"/>
        <v>4.5138888888888902E-2</v>
      </c>
    </row>
    <row r="16" spans="1:26" x14ac:dyDescent="0.3">
      <c r="A16" s="2">
        <v>14</v>
      </c>
      <c r="B16" s="2"/>
      <c r="C16" s="2"/>
      <c r="D16" s="8"/>
      <c r="E16" s="6"/>
      <c r="F16" s="6"/>
      <c r="G16" s="2"/>
      <c r="H16" s="2"/>
      <c r="I16" s="2"/>
      <c r="J16" s="6">
        <f t="shared" si="2"/>
        <v>0</v>
      </c>
      <c r="K16" s="9">
        <v>8.6805555555555594E-2</v>
      </c>
      <c r="L16" s="28"/>
      <c r="N16" s="4">
        <f t="shared" ca="1" si="0"/>
        <v>0.77214509347486293</v>
      </c>
      <c r="O16" s="2"/>
      <c r="P16" s="2"/>
      <c r="Q16" s="8"/>
      <c r="R16" s="6"/>
      <c r="S16" s="6"/>
      <c r="T16" s="2"/>
      <c r="U16" s="2"/>
      <c r="V16" s="2"/>
      <c r="W16" s="6"/>
      <c r="X16" s="8"/>
      <c r="Z16" s="9">
        <f t="shared" si="1"/>
        <v>8.6805555555555594E-2</v>
      </c>
    </row>
    <row r="17" spans="1:26" x14ac:dyDescent="0.3">
      <c r="A17" s="2">
        <v>15</v>
      </c>
      <c r="B17" s="2"/>
      <c r="C17" s="2"/>
      <c r="D17" s="8"/>
      <c r="E17" s="6"/>
      <c r="F17" s="6"/>
      <c r="G17" s="2"/>
      <c r="H17" s="2"/>
      <c r="I17" s="2"/>
      <c r="J17" s="6">
        <f t="shared" si="2"/>
        <v>0</v>
      </c>
      <c r="K17" s="9">
        <v>0.12847222222222199</v>
      </c>
      <c r="L17" s="28"/>
      <c r="N17" s="4">
        <f t="shared" ca="1" si="0"/>
        <v>0.91048783666862421</v>
      </c>
      <c r="O17" s="2"/>
      <c r="P17" s="2"/>
      <c r="Q17" s="8"/>
      <c r="R17" s="6"/>
      <c r="S17" s="6"/>
      <c r="T17" s="2"/>
      <c r="U17" s="2"/>
      <c r="V17" s="2"/>
      <c r="W17" s="6"/>
      <c r="X17" s="8"/>
      <c r="Z17" s="9">
        <f t="shared" si="1"/>
        <v>0.12847222222222199</v>
      </c>
    </row>
  </sheetData>
  <sortState xmlns:xlrd2="http://schemas.microsoft.com/office/spreadsheetml/2017/richdata2" ref="B4:L7">
    <sortCondition ref="D4:D7"/>
  </sortState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3"/>
  <sheetViews>
    <sheetView workbookViewId="0">
      <pane ySplit="3" topLeftCell="A4" activePane="bottomLeft" state="frozen"/>
      <selection pane="bottomLeft" activeCell="B4" sqref="B4:L7"/>
    </sheetView>
  </sheetViews>
  <sheetFormatPr defaultRowHeight="14.4" x14ac:dyDescent="0.3"/>
  <cols>
    <col min="1" max="1" width="3.33203125" customWidth="1"/>
    <col min="2" max="2" width="21" customWidth="1"/>
    <col min="3" max="3" width="13.5546875" bestFit="1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  <col min="11" max="11" width="11.109375" style="7" hidden="1" customWidth="1"/>
    <col min="13" max="13" width="0" hidden="1" customWidth="1"/>
    <col min="14" max="14" width="18.6640625" bestFit="1" customWidth="1"/>
    <col min="15" max="15" width="13.5546875" bestFit="1" customWidth="1"/>
    <col min="24" max="24" width="12.6640625" bestFit="1" customWidth="1"/>
    <col min="25" max="25" width="11.5546875" bestFit="1" customWidth="1"/>
  </cols>
  <sheetData>
    <row r="1" spans="1:25" ht="23.4" x14ac:dyDescent="0.45">
      <c r="A1" s="10"/>
      <c r="B1" s="1" t="s">
        <v>17</v>
      </c>
      <c r="C1" s="1"/>
      <c r="D1" s="1"/>
      <c r="E1" s="1"/>
      <c r="F1" s="5"/>
      <c r="G1" s="1"/>
      <c r="H1" s="1"/>
      <c r="I1" s="1"/>
      <c r="J1" s="5"/>
      <c r="K1" s="5"/>
    </row>
    <row r="3" spans="1:25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26" t="s">
        <v>47</v>
      </c>
      <c r="Y3" s="26" t="s">
        <v>48</v>
      </c>
    </row>
    <row r="4" spans="1:25" s="23" customFormat="1" x14ac:dyDescent="0.3">
      <c r="A4" s="18">
        <v>1</v>
      </c>
      <c r="B4" s="18" t="s">
        <v>29</v>
      </c>
      <c r="C4" s="18" t="s">
        <v>28</v>
      </c>
      <c r="D4" s="21">
        <v>6.9444444444444447E-4</v>
      </c>
      <c r="E4" s="19">
        <v>50</v>
      </c>
      <c r="F4" s="19">
        <v>50</v>
      </c>
      <c r="G4" s="18">
        <v>50</v>
      </c>
      <c r="H4" s="18">
        <v>50</v>
      </c>
      <c r="I4" s="18"/>
      <c r="J4" s="19">
        <f>SUM(E4:I4)</f>
        <v>200</v>
      </c>
      <c r="K4" s="20">
        <v>3.472222222222222E-3</v>
      </c>
      <c r="L4" s="38">
        <v>3.3003472222222219E-3</v>
      </c>
      <c r="M4" s="33">
        <f t="shared" ref="M4:M13" ca="1" si="0">RAND()</f>
        <v>0.35131773264386768</v>
      </c>
      <c r="N4" s="18"/>
      <c r="O4" s="18"/>
      <c r="P4" s="21"/>
      <c r="Q4" s="19"/>
      <c r="R4" s="19"/>
      <c r="S4" s="18"/>
      <c r="T4" s="18"/>
      <c r="U4" s="18"/>
      <c r="V4" s="19"/>
      <c r="W4" s="20"/>
      <c r="Y4" s="20"/>
    </row>
    <row r="5" spans="1:25" x14ac:dyDescent="0.3">
      <c r="A5" s="2">
        <v>2</v>
      </c>
      <c r="B5" s="2" t="s">
        <v>38</v>
      </c>
      <c r="C5" s="2" t="s">
        <v>39</v>
      </c>
      <c r="D5" s="8">
        <v>1.2037037037037038E-3</v>
      </c>
      <c r="E5" s="6">
        <v>50</v>
      </c>
      <c r="F5" s="6"/>
      <c r="G5" s="2"/>
      <c r="H5" s="2"/>
      <c r="I5" s="2"/>
      <c r="J5" s="6"/>
      <c r="K5" s="9">
        <v>1.5464120370370371E-3</v>
      </c>
      <c r="M5" s="4">
        <f t="shared" ca="1" si="0"/>
        <v>0.92360418624965845</v>
      </c>
      <c r="N5" s="2"/>
      <c r="O5" s="2"/>
      <c r="P5" s="8"/>
      <c r="Q5" s="6"/>
      <c r="R5" s="6"/>
      <c r="S5" s="2"/>
      <c r="T5" s="2"/>
      <c r="U5" s="2"/>
      <c r="V5" s="6"/>
      <c r="W5" s="9"/>
      <c r="Y5" s="9"/>
    </row>
    <row r="6" spans="1:25" x14ac:dyDescent="0.3">
      <c r="A6" s="2">
        <v>3</v>
      </c>
      <c r="B6" s="2" t="s">
        <v>79</v>
      </c>
      <c r="C6" s="2" t="s">
        <v>44</v>
      </c>
      <c r="D6" s="8">
        <v>2.9976851851851848E-3</v>
      </c>
      <c r="E6" s="6">
        <v>50</v>
      </c>
      <c r="F6" s="6"/>
      <c r="G6" s="2"/>
      <c r="H6" s="2"/>
      <c r="I6" s="2"/>
      <c r="J6" s="6"/>
      <c r="K6" s="9">
        <v>3.472222222222222E-3</v>
      </c>
      <c r="M6" s="4">
        <f t="shared" ca="1" si="0"/>
        <v>0.69924992983716705</v>
      </c>
      <c r="N6" s="18"/>
      <c r="O6" s="18"/>
      <c r="P6" s="21"/>
      <c r="Q6" s="19"/>
      <c r="R6" s="19"/>
      <c r="S6" s="18"/>
      <c r="T6" s="18"/>
      <c r="U6" s="18"/>
      <c r="V6" s="19"/>
      <c r="W6" s="20"/>
      <c r="Y6" s="9"/>
    </row>
    <row r="7" spans="1:25" x14ac:dyDescent="0.3">
      <c r="A7" s="2">
        <v>4</v>
      </c>
      <c r="B7" s="2" t="s">
        <v>57</v>
      </c>
      <c r="C7" s="2" t="s">
        <v>58</v>
      </c>
      <c r="D7" s="8"/>
      <c r="E7" s="6"/>
      <c r="F7" s="6"/>
      <c r="G7" s="2"/>
      <c r="H7" s="2"/>
      <c r="I7" s="2"/>
      <c r="J7" s="6"/>
      <c r="K7" s="9">
        <v>2.2384259259259258E-3</v>
      </c>
      <c r="M7" s="4">
        <f t="shared" ca="1" si="0"/>
        <v>1.3680061174354052E-2</v>
      </c>
      <c r="N7" s="2"/>
      <c r="O7" s="2"/>
      <c r="P7" s="8"/>
      <c r="Q7" s="6"/>
      <c r="R7" s="6"/>
      <c r="S7" s="2"/>
      <c r="T7" s="2"/>
      <c r="U7" s="2"/>
      <c r="V7" s="6"/>
      <c r="W7" s="9"/>
      <c r="Y7" s="9"/>
    </row>
    <row r="8" spans="1:25" x14ac:dyDescent="0.3">
      <c r="A8" s="2">
        <v>6</v>
      </c>
      <c r="B8" s="2"/>
      <c r="C8" s="2"/>
      <c r="D8" s="8"/>
      <c r="E8" s="6"/>
      <c r="F8" s="6"/>
      <c r="G8" s="2"/>
      <c r="H8" s="2"/>
      <c r="I8" s="2"/>
      <c r="J8" s="6"/>
      <c r="K8" s="9">
        <v>3.472222222222222E-3</v>
      </c>
      <c r="M8" s="4">
        <f t="shared" ca="1" si="0"/>
        <v>0.82116485203235468</v>
      </c>
      <c r="N8" s="2"/>
      <c r="O8" s="2"/>
      <c r="P8" s="8"/>
      <c r="Q8" s="6"/>
      <c r="R8" s="6"/>
      <c r="S8" s="2"/>
      <c r="T8" s="2"/>
      <c r="U8" s="2"/>
      <c r="V8" s="6"/>
      <c r="W8" s="9"/>
      <c r="Y8" s="9"/>
    </row>
    <row r="9" spans="1:25" x14ac:dyDescent="0.3">
      <c r="A9" s="2">
        <v>7</v>
      </c>
      <c r="B9" s="2"/>
      <c r="C9" s="2"/>
      <c r="D9" s="8"/>
      <c r="E9" s="6"/>
      <c r="F9" s="6"/>
      <c r="G9" s="2"/>
      <c r="H9" s="2"/>
      <c r="I9" s="2"/>
      <c r="J9" s="6"/>
      <c r="K9" s="9">
        <v>3.472222222222222E-3</v>
      </c>
      <c r="M9" s="4">
        <f t="shared" ca="1" si="0"/>
        <v>0.87148621320054187</v>
      </c>
      <c r="N9" s="18"/>
      <c r="O9" s="18"/>
      <c r="P9" s="21"/>
      <c r="Q9" s="19"/>
      <c r="R9" s="19"/>
      <c r="S9" s="18"/>
      <c r="T9" s="18"/>
      <c r="U9" s="18"/>
      <c r="V9" s="19"/>
      <c r="W9" s="20"/>
      <c r="Y9" s="9"/>
    </row>
    <row r="10" spans="1:25" x14ac:dyDescent="0.3">
      <c r="A10" s="2">
        <v>8</v>
      </c>
      <c r="B10" s="2"/>
      <c r="C10" s="2"/>
      <c r="D10" s="8"/>
      <c r="E10" s="6"/>
      <c r="F10" s="6"/>
      <c r="G10" s="2"/>
      <c r="H10" s="2"/>
      <c r="I10" s="2"/>
      <c r="J10" s="6"/>
      <c r="K10" s="9">
        <v>3.472222222222222E-3</v>
      </c>
      <c r="M10" s="4">
        <f t="shared" ca="1" si="0"/>
        <v>0.96799943716139392</v>
      </c>
      <c r="N10" s="2"/>
      <c r="O10" s="2"/>
      <c r="P10" s="8"/>
      <c r="Q10" s="6"/>
      <c r="R10" s="6"/>
      <c r="S10" s="2"/>
      <c r="T10" s="2"/>
      <c r="U10" s="2"/>
      <c r="V10" s="6"/>
      <c r="W10" s="9"/>
      <c r="Y10" s="9"/>
    </row>
    <row r="11" spans="1:25" x14ac:dyDescent="0.3">
      <c r="A11" s="2">
        <v>9</v>
      </c>
      <c r="B11" s="2"/>
      <c r="C11" s="2"/>
      <c r="D11" s="8"/>
      <c r="E11" s="6"/>
      <c r="F11" s="6"/>
      <c r="G11" s="2"/>
      <c r="H11" s="2"/>
      <c r="I11" s="2"/>
      <c r="J11" s="6"/>
      <c r="K11" s="9">
        <v>3.472222222222222E-3</v>
      </c>
      <c r="M11" s="4">
        <f t="shared" ca="1" si="0"/>
        <v>0.42385012352568752</v>
      </c>
      <c r="N11" s="2"/>
      <c r="O11" s="2"/>
      <c r="P11" s="8"/>
      <c r="Q11" s="6"/>
      <c r="R11" s="6"/>
      <c r="S11" s="2"/>
      <c r="T11" s="2"/>
      <c r="U11" s="2"/>
      <c r="V11" s="6"/>
      <c r="W11" s="9"/>
      <c r="Y11" s="9"/>
    </row>
    <row r="12" spans="1:25" x14ac:dyDescent="0.3">
      <c r="A12" s="2">
        <v>10</v>
      </c>
      <c r="B12" s="2"/>
      <c r="C12" s="2"/>
      <c r="D12" s="8"/>
      <c r="E12" s="6"/>
      <c r="F12" s="6"/>
      <c r="G12" s="2"/>
      <c r="H12" s="2"/>
      <c r="I12" s="2"/>
      <c r="J12" s="6"/>
      <c r="K12" s="9">
        <v>8.6805555555555594E-2</v>
      </c>
      <c r="M12" s="4">
        <f t="shared" ca="1" si="0"/>
        <v>0.21062157461002728</v>
      </c>
      <c r="N12" s="2"/>
      <c r="O12" s="2"/>
      <c r="P12" s="8"/>
      <c r="Q12" s="6"/>
      <c r="R12" s="6"/>
      <c r="S12" s="2"/>
      <c r="T12" s="2"/>
      <c r="U12" s="2"/>
      <c r="V12" s="6"/>
      <c r="W12" s="9"/>
      <c r="Y12" s="9"/>
    </row>
    <row r="13" spans="1:25" x14ac:dyDescent="0.3">
      <c r="A13" s="2">
        <v>11</v>
      </c>
      <c r="B13" s="2"/>
      <c r="C13" s="2"/>
      <c r="D13" s="8"/>
      <c r="E13" s="6"/>
      <c r="F13" s="6"/>
      <c r="G13" s="2"/>
      <c r="H13" s="2"/>
      <c r="I13" s="2"/>
      <c r="J13" s="6"/>
      <c r="K13" s="9">
        <v>3.472222222222222E-3</v>
      </c>
      <c r="M13" s="4">
        <f t="shared" ca="1" si="0"/>
        <v>0.43894211190227206</v>
      </c>
      <c r="N13" s="2"/>
      <c r="O13" s="2"/>
      <c r="P13" s="8"/>
      <c r="Q13" s="6"/>
      <c r="R13" s="6"/>
      <c r="S13" s="2"/>
      <c r="T13" s="2"/>
      <c r="U13" s="2"/>
      <c r="V13" s="6"/>
      <c r="W13" s="9"/>
      <c r="Y13" s="9"/>
    </row>
    <row r="14" spans="1:25" x14ac:dyDescent="0.3">
      <c r="A14" s="2">
        <v>12</v>
      </c>
      <c r="B14" s="2"/>
      <c r="C14" s="2"/>
      <c r="D14" s="8"/>
      <c r="E14" s="6"/>
      <c r="F14" s="6"/>
      <c r="G14" s="2"/>
      <c r="H14" s="2"/>
      <c r="I14" s="2"/>
      <c r="J14" s="6"/>
      <c r="K14" s="9">
        <v>3.472222222222222E-3</v>
      </c>
      <c r="M14" s="4"/>
      <c r="N14" s="2"/>
      <c r="O14" s="2"/>
      <c r="P14" s="8"/>
      <c r="Q14" s="6"/>
      <c r="R14" s="6"/>
      <c r="S14" s="2"/>
      <c r="T14" s="2"/>
      <c r="U14" s="2"/>
      <c r="V14" s="6"/>
      <c r="W14" s="9"/>
      <c r="Y14" s="9"/>
    </row>
    <row r="15" spans="1:25" x14ac:dyDescent="0.3">
      <c r="A15" s="2">
        <v>13</v>
      </c>
      <c r="B15" s="2"/>
      <c r="C15" s="2"/>
      <c r="D15" s="8"/>
      <c r="E15" s="6"/>
      <c r="F15" s="6"/>
      <c r="G15" s="17"/>
      <c r="H15" s="17"/>
      <c r="I15" s="2"/>
      <c r="J15" s="6"/>
      <c r="K15" s="9">
        <v>4.5138888888888902E-2</v>
      </c>
      <c r="M15" s="4">
        <f ca="1">RAND()</f>
        <v>0.15163024306271555</v>
      </c>
      <c r="N15" s="2"/>
      <c r="O15" s="2"/>
      <c r="P15" s="8"/>
      <c r="Q15" s="6"/>
      <c r="R15" s="6"/>
      <c r="S15" s="2"/>
      <c r="T15" s="2"/>
      <c r="U15" s="2"/>
      <c r="V15" s="6"/>
      <c r="W15" s="9"/>
      <c r="Y15" s="9"/>
    </row>
    <row r="16" spans="1:25" x14ac:dyDescent="0.3">
      <c r="A16" s="2">
        <v>16</v>
      </c>
      <c r="B16" s="2"/>
      <c r="C16" s="2"/>
      <c r="D16" s="8"/>
      <c r="E16" s="6"/>
      <c r="F16" s="6"/>
      <c r="G16" s="2"/>
      <c r="H16" s="2"/>
      <c r="I16" s="2"/>
      <c r="J16" s="6"/>
      <c r="K16" s="9"/>
      <c r="M16" s="4">
        <f ca="1">RAND()</f>
        <v>0.3057889674646046</v>
      </c>
      <c r="N16" s="2"/>
      <c r="O16" s="2"/>
      <c r="P16" s="9"/>
      <c r="Q16" s="6"/>
      <c r="R16" s="6"/>
      <c r="S16" s="2"/>
      <c r="T16" s="2"/>
      <c r="U16" s="2"/>
      <c r="V16" s="6"/>
      <c r="W16" s="9"/>
      <c r="Y16" s="9"/>
    </row>
    <row r="17" spans="1:11" x14ac:dyDescent="0.3">
      <c r="A17" s="2">
        <v>17</v>
      </c>
      <c r="B17" s="2"/>
      <c r="C17" s="2"/>
      <c r="D17" s="8"/>
      <c r="E17" s="6"/>
      <c r="F17" s="6"/>
      <c r="G17" s="2"/>
      <c r="H17" s="2"/>
      <c r="I17" s="2"/>
      <c r="J17" s="6">
        <f t="shared" ref="J17:J23" si="1">SUM(E17:I17)</f>
        <v>0</v>
      </c>
      <c r="K17" s="9"/>
    </row>
    <row r="18" spans="1:11" x14ac:dyDescent="0.3">
      <c r="A18" s="2">
        <v>18</v>
      </c>
      <c r="B18" s="2"/>
      <c r="C18" s="2"/>
      <c r="D18" s="8"/>
      <c r="E18" s="6"/>
      <c r="F18" s="6"/>
      <c r="G18" s="2"/>
      <c r="H18" s="2"/>
      <c r="I18" s="2"/>
      <c r="J18" s="6">
        <f t="shared" si="1"/>
        <v>0</v>
      </c>
      <c r="K18" s="9"/>
    </row>
    <row r="19" spans="1:11" x14ac:dyDescent="0.3">
      <c r="A19" s="2">
        <v>19</v>
      </c>
      <c r="B19" s="2"/>
      <c r="C19" s="2"/>
      <c r="D19" s="8"/>
      <c r="E19" s="6"/>
      <c r="F19" s="6"/>
      <c r="G19" s="2"/>
      <c r="H19" s="2"/>
      <c r="I19" s="2"/>
      <c r="J19" s="6">
        <f t="shared" si="1"/>
        <v>0</v>
      </c>
      <c r="K19" s="9"/>
    </row>
    <row r="20" spans="1:11" x14ac:dyDescent="0.3">
      <c r="A20" s="2">
        <v>20</v>
      </c>
      <c r="B20" s="2"/>
      <c r="C20" s="2"/>
      <c r="D20" s="8"/>
      <c r="E20" s="6"/>
      <c r="F20" s="6"/>
      <c r="G20" s="2"/>
      <c r="H20" s="2"/>
      <c r="I20" s="2"/>
      <c r="J20" s="6">
        <f t="shared" si="1"/>
        <v>0</v>
      </c>
      <c r="K20" s="9"/>
    </row>
    <row r="21" spans="1:11" x14ac:dyDescent="0.3">
      <c r="A21" s="2">
        <v>21</v>
      </c>
      <c r="B21" s="2"/>
      <c r="C21" s="2"/>
      <c r="D21" s="8"/>
      <c r="E21" s="6"/>
      <c r="F21" s="6"/>
      <c r="G21" s="2"/>
      <c r="H21" s="2"/>
      <c r="I21" s="2"/>
      <c r="J21" s="6">
        <f t="shared" si="1"/>
        <v>0</v>
      </c>
      <c r="K21" s="9"/>
    </row>
    <row r="22" spans="1:11" x14ac:dyDescent="0.3">
      <c r="A22" s="2">
        <v>22</v>
      </c>
      <c r="B22" s="2"/>
      <c r="C22" s="2"/>
      <c r="D22" s="8"/>
      <c r="E22" s="6"/>
      <c r="F22" s="6"/>
      <c r="G22" s="2"/>
      <c r="H22" s="2"/>
      <c r="I22" s="2"/>
      <c r="J22" s="6">
        <f t="shared" si="1"/>
        <v>0</v>
      </c>
      <c r="K22" s="9"/>
    </row>
    <row r="23" spans="1:11" x14ac:dyDescent="0.3">
      <c r="B23" s="2"/>
      <c r="C23" s="2"/>
      <c r="D23" s="8"/>
      <c r="E23" s="6"/>
      <c r="F23" s="6"/>
      <c r="G23" s="2"/>
      <c r="H23" s="2"/>
      <c r="I23" s="2"/>
      <c r="J23" s="6">
        <f t="shared" si="1"/>
        <v>0</v>
      </c>
      <c r="K23" s="9"/>
    </row>
  </sheetData>
  <sortState xmlns:xlrd2="http://schemas.microsoft.com/office/spreadsheetml/2017/richdata2" ref="B4:L7">
    <sortCondition descending="1" ref="J4:J7"/>
    <sortCondition ref="K4:K7"/>
    <sortCondition ref="D4:D7"/>
  </sortState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"/>
  <sheetViews>
    <sheetView zoomScaleNormal="100" workbookViewId="0">
      <pane ySplit="3" topLeftCell="A4" activePane="bottomLeft" state="frozen"/>
      <selection pane="bottomLeft" activeCell="B22" sqref="B22"/>
    </sheetView>
  </sheetViews>
  <sheetFormatPr defaultRowHeight="14.4" x14ac:dyDescent="0.3"/>
  <cols>
    <col min="1" max="1" width="3.33203125" customWidth="1"/>
    <col min="2" max="2" width="21" customWidth="1"/>
    <col min="3" max="3" width="12.33203125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  <col min="11" max="11" width="11.109375" style="7" hidden="1" customWidth="1"/>
    <col min="12" max="12" width="0" hidden="1" customWidth="1"/>
    <col min="14" max="14" width="9.109375" customWidth="1"/>
    <col min="15" max="15" width="19.33203125" bestFit="1" customWidth="1"/>
    <col min="26" max="26" width="11.5546875" bestFit="1" customWidth="1"/>
  </cols>
  <sheetData>
    <row r="1" spans="1:26" ht="23.4" x14ac:dyDescent="0.45">
      <c r="A1" s="10"/>
      <c r="B1" s="1" t="s">
        <v>18</v>
      </c>
      <c r="C1" s="1"/>
      <c r="D1" s="1"/>
      <c r="E1" s="1"/>
      <c r="F1" s="5"/>
      <c r="G1" s="1"/>
      <c r="H1" s="1"/>
      <c r="I1" s="1"/>
      <c r="J1" s="5"/>
      <c r="K1" s="5"/>
    </row>
    <row r="3" spans="1:26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M3" s="39" t="s">
        <v>9</v>
      </c>
      <c r="O3" s="3" t="s">
        <v>0</v>
      </c>
      <c r="P3" s="3" t="s">
        <v>1</v>
      </c>
      <c r="Q3" s="3" t="s">
        <v>2</v>
      </c>
      <c r="R3" s="3" t="s">
        <v>3</v>
      </c>
      <c r="S3" s="3" t="s">
        <v>4</v>
      </c>
      <c r="T3" s="3" t="s">
        <v>5</v>
      </c>
      <c r="U3" s="3" t="s">
        <v>6</v>
      </c>
      <c r="V3" s="3" t="s">
        <v>7</v>
      </c>
      <c r="W3" s="3" t="s">
        <v>8</v>
      </c>
      <c r="X3" s="3" t="s">
        <v>9</v>
      </c>
      <c r="Y3" s="26" t="s">
        <v>47</v>
      </c>
      <c r="Z3" s="26" t="s">
        <v>48</v>
      </c>
    </row>
    <row r="4" spans="1:26" s="23" customFormat="1" x14ac:dyDescent="0.3">
      <c r="A4" s="18">
        <v>1</v>
      </c>
      <c r="B4" s="18" t="s">
        <v>74</v>
      </c>
      <c r="C4" s="18" t="s">
        <v>75</v>
      </c>
      <c r="D4" s="21">
        <v>1.3888888888888889E-4</v>
      </c>
      <c r="E4" s="19">
        <v>30</v>
      </c>
      <c r="F4" s="19">
        <v>30</v>
      </c>
      <c r="G4" s="18">
        <v>30</v>
      </c>
      <c r="H4" s="18">
        <v>30</v>
      </c>
      <c r="I4" s="18"/>
      <c r="J4" s="19">
        <f t="shared" ref="J4:J16" si="0">SUM(E4:I4)</f>
        <v>120</v>
      </c>
      <c r="K4" s="20">
        <v>3.472222222222222E-3</v>
      </c>
      <c r="L4" s="33">
        <f t="shared" ref="L4:L17" ca="1" si="1">RAND()</f>
        <v>5.288833862289144E-2</v>
      </c>
      <c r="M4" s="35">
        <v>1.9406250000000003E-3</v>
      </c>
      <c r="N4" s="23">
        <f t="shared" ref="N4:N17" ca="1" si="2">RAND()</f>
        <v>0.99720748173463147</v>
      </c>
      <c r="O4" s="18"/>
      <c r="P4" s="18"/>
      <c r="Q4" s="21"/>
      <c r="R4" s="19"/>
      <c r="S4" s="19"/>
      <c r="T4" s="18"/>
      <c r="U4" s="18"/>
      <c r="V4" s="18"/>
      <c r="W4" s="19"/>
      <c r="X4" s="20"/>
      <c r="Z4" s="20"/>
    </row>
    <row r="5" spans="1:26" s="23" customFormat="1" x14ac:dyDescent="0.3">
      <c r="A5" s="18">
        <v>2</v>
      </c>
      <c r="B5" s="18" t="s">
        <v>62</v>
      </c>
      <c r="C5" s="18" t="s">
        <v>65</v>
      </c>
      <c r="D5" s="21">
        <v>8.1018518518518516E-4</v>
      </c>
      <c r="E5" s="19">
        <v>30</v>
      </c>
      <c r="F5" s="19">
        <v>30</v>
      </c>
      <c r="G5" s="18">
        <v>30</v>
      </c>
      <c r="H5" s="18">
        <v>30</v>
      </c>
      <c r="I5" s="18"/>
      <c r="J5" s="19">
        <f t="shared" si="0"/>
        <v>120</v>
      </c>
      <c r="K5" s="20">
        <v>3.472222222222222E-3</v>
      </c>
      <c r="L5" s="33">
        <f t="shared" ca="1" si="1"/>
        <v>0.64202478116525552</v>
      </c>
      <c r="M5" s="35">
        <v>4.6489583333333331E-3</v>
      </c>
      <c r="N5" s="23">
        <f t="shared" ca="1" si="2"/>
        <v>0.2015702581762695</v>
      </c>
      <c r="O5" s="18"/>
      <c r="P5" s="18"/>
      <c r="Q5" s="21"/>
      <c r="R5" s="19"/>
      <c r="S5" s="19"/>
      <c r="T5" s="18"/>
      <c r="U5" s="18"/>
      <c r="V5" s="18"/>
      <c r="W5" s="19"/>
      <c r="X5" s="20"/>
      <c r="Z5" s="20"/>
    </row>
    <row r="6" spans="1:26" s="23" customFormat="1" x14ac:dyDescent="0.3">
      <c r="A6" s="18">
        <v>3</v>
      </c>
      <c r="B6" s="18" t="s">
        <v>62</v>
      </c>
      <c r="C6" s="18" t="s">
        <v>64</v>
      </c>
      <c r="D6" s="21">
        <v>2.0833333333333335E-4</v>
      </c>
      <c r="E6" s="19">
        <v>30</v>
      </c>
      <c r="F6" s="19">
        <v>30</v>
      </c>
      <c r="G6" s="18">
        <v>0</v>
      </c>
      <c r="H6" s="18">
        <v>0</v>
      </c>
      <c r="I6" s="18"/>
      <c r="J6" s="19">
        <f t="shared" si="0"/>
        <v>60</v>
      </c>
      <c r="K6" s="20">
        <v>3.3101851851851851E-3</v>
      </c>
      <c r="L6" s="33">
        <f t="shared" ca="1" si="1"/>
        <v>0.80838899484713911</v>
      </c>
      <c r="M6" s="35">
        <v>4.8611111111111112E-3</v>
      </c>
      <c r="N6" s="23">
        <f t="shared" ca="1" si="2"/>
        <v>0.83821041626783432</v>
      </c>
      <c r="O6" s="18"/>
      <c r="P6" s="18"/>
      <c r="Q6" s="21"/>
      <c r="R6" s="19"/>
      <c r="S6" s="19"/>
      <c r="T6" s="18"/>
      <c r="U6" s="18"/>
      <c r="V6" s="18"/>
      <c r="W6" s="19"/>
      <c r="X6" s="20"/>
      <c r="Z6" s="20"/>
    </row>
    <row r="7" spans="1:26" s="23" customFormat="1" x14ac:dyDescent="0.3">
      <c r="A7" s="18">
        <v>4</v>
      </c>
      <c r="B7" s="18" t="s">
        <v>37</v>
      </c>
      <c r="C7" s="18" t="s">
        <v>31</v>
      </c>
      <c r="D7" s="21">
        <v>2.5462962962962961E-4</v>
      </c>
      <c r="E7" s="19">
        <v>30</v>
      </c>
      <c r="F7" s="19">
        <v>30</v>
      </c>
      <c r="G7" s="18">
        <v>0</v>
      </c>
      <c r="H7" s="18">
        <v>0</v>
      </c>
      <c r="I7" s="18"/>
      <c r="J7" s="19">
        <f t="shared" si="0"/>
        <v>60</v>
      </c>
      <c r="K7" s="20">
        <v>2.9376157407407406E-3</v>
      </c>
      <c r="L7" s="33">
        <f t="shared" ca="1" si="1"/>
        <v>0.51797105227358631</v>
      </c>
      <c r="M7" s="35">
        <v>4.8611111111111112E-3</v>
      </c>
      <c r="N7" s="23">
        <f t="shared" ca="1" si="2"/>
        <v>4.0603942330123322E-2</v>
      </c>
      <c r="O7" s="18"/>
      <c r="P7" s="18"/>
      <c r="Q7" s="21"/>
      <c r="R7" s="19"/>
      <c r="S7" s="19"/>
      <c r="T7" s="18"/>
      <c r="U7" s="18"/>
      <c r="V7" s="18"/>
      <c r="W7" s="19"/>
      <c r="X7" s="20"/>
      <c r="Z7" s="20"/>
    </row>
    <row r="8" spans="1:26" s="23" customFormat="1" x14ac:dyDescent="0.3">
      <c r="A8" s="18">
        <v>5</v>
      </c>
      <c r="B8" s="18" t="s">
        <v>40</v>
      </c>
      <c r="C8" s="18" t="s">
        <v>41</v>
      </c>
      <c r="D8" s="21">
        <v>5.0925925925925921E-4</v>
      </c>
      <c r="E8" s="19">
        <v>30</v>
      </c>
      <c r="F8" s="19">
        <v>30</v>
      </c>
      <c r="G8" s="18">
        <v>0</v>
      </c>
      <c r="H8" s="18">
        <v>0</v>
      </c>
      <c r="I8" s="18"/>
      <c r="J8" s="19">
        <f t="shared" si="0"/>
        <v>60</v>
      </c>
      <c r="K8" s="20">
        <v>3.472222222222222E-3</v>
      </c>
      <c r="L8" s="33">
        <f t="shared" ca="1" si="1"/>
        <v>0.47136100862117036</v>
      </c>
      <c r="M8" s="35">
        <v>4.8611111111111112E-3</v>
      </c>
      <c r="N8" s="23">
        <f t="shared" ca="1" si="2"/>
        <v>0.29712778074340007</v>
      </c>
      <c r="O8" s="18"/>
      <c r="P8" s="18"/>
      <c r="Q8" s="21"/>
      <c r="R8" s="19"/>
      <c r="S8" s="19"/>
      <c r="T8" s="18"/>
      <c r="U8" s="18"/>
      <c r="V8" s="18"/>
      <c r="W8" s="19"/>
      <c r="X8" s="20"/>
      <c r="Z8" s="20"/>
    </row>
    <row r="9" spans="1:26" x14ac:dyDescent="0.3">
      <c r="A9" s="2">
        <v>6</v>
      </c>
      <c r="B9" s="2" t="s">
        <v>61</v>
      </c>
      <c r="C9" s="2" t="s">
        <v>30</v>
      </c>
      <c r="D9" s="8">
        <v>9.1435185185185185E-4</v>
      </c>
      <c r="E9" s="6">
        <v>30</v>
      </c>
      <c r="F9" s="6">
        <v>30</v>
      </c>
      <c r="G9" s="2">
        <v>0</v>
      </c>
      <c r="H9" s="2">
        <v>0</v>
      </c>
      <c r="I9" s="2"/>
      <c r="J9" s="6">
        <f t="shared" si="0"/>
        <v>60</v>
      </c>
      <c r="K9" s="9">
        <v>2.4250000000000001E-3</v>
      </c>
      <c r="L9" s="4">
        <f t="shared" ca="1" si="1"/>
        <v>0.68312504279585073</v>
      </c>
      <c r="M9" s="35">
        <v>4.8611111111111112E-3</v>
      </c>
      <c r="N9">
        <f t="shared" ca="1" si="2"/>
        <v>0.54141704306360505</v>
      </c>
      <c r="O9" s="18"/>
      <c r="P9" s="18"/>
      <c r="Q9" s="21"/>
      <c r="R9" s="19"/>
      <c r="S9" s="19"/>
      <c r="T9" s="18"/>
      <c r="U9" s="18"/>
      <c r="V9" s="18"/>
      <c r="W9" s="19"/>
      <c r="X9" s="20"/>
      <c r="Z9" s="9"/>
    </row>
    <row r="10" spans="1:26" x14ac:dyDescent="0.3">
      <c r="A10" s="2">
        <v>7</v>
      </c>
      <c r="B10" s="2" t="s">
        <v>70</v>
      </c>
      <c r="C10" s="2" t="s">
        <v>73</v>
      </c>
      <c r="D10" s="8">
        <v>2.1643518518518518E-3</v>
      </c>
      <c r="E10" s="6">
        <v>30</v>
      </c>
      <c r="F10" s="6">
        <v>30</v>
      </c>
      <c r="G10" s="2">
        <v>0</v>
      </c>
      <c r="H10" s="2">
        <v>0</v>
      </c>
      <c r="I10" s="2"/>
      <c r="J10" s="6">
        <f t="shared" si="0"/>
        <v>60</v>
      </c>
      <c r="K10" s="9">
        <v>3.472222222222222E-3</v>
      </c>
      <c r="L10" s="4">
        <f t="shared" ca="1" si="1"/>
        <v>0.71532584515770903</v>
      </c>
      <c r="M10" s="35">
        <v>4.8611111111111112E-3</v>
      </c>
      <c r="N10">
        <f t="shared" ca="1" si="2"/>
        <v>0.57286914743071882</v>
      </c>
      <c r="O10" s="2"/>
      <c r="P10" s="2"/>
      <c r="Q10" s="8"/>
      <c r="R10" s="6"/>
      <c r="S10" s="6"/>
      <c r="T10" s="2"/>
      <c r="U10" s="2"/>
      <c r="V10" s="2"/>
      <c r="W10" s="6"/>
      <c r="X10" s="9"/>
      <c r="Z10" s="9"/>
    </row>
    <row r="11" spans="1:26" x14ac:dyDescent="0.3">
      <c r="A11" s="2">
        <v>8</v>
      </c>
      <c r="B11" s="2" t="s">
        <v>59</v>
      </c>
      <c r="C11" s="2" t="s">
        <v>39</v>
      </c>
      <c r="D11" s="8">
        <v>2.0717592592592593E-3</v>
      </c>
      <c r="E11" s="6">
        <v>30</v>
      </c>
      <c r="F11" s="6">
        <v>0</v>
      </c>
      <c r="G11" s="2">
        <v>0</v>
      </c>
      <c r="H11" s="2">
        <v>0</v>
      </c>
      <c r="I11" s="2"/>
      <c r="J11" s="6">
        <f t="shared" si="0"/>
        <v>30</v>
      </c>
      <c r="K11" s="9">
        <v>1.964699074074074E-3</v>
      </c>
      <c r="L11" s="4">
        <f t="shared" ca="1" si="1"/>
        <v>0.22767450002247436</v>
      </c>
      <c r="M11" s="35">
        <v>4.8611111111111112E-3</v>
      </c>
      <c r="N11">
        <f t="shared" ca="1" si="2"/>
        <v>0.5672833173547408</v>
      </c>
      <c r="O11" s="2"/>
      <c r="P11" s="2"/>
      <c r="Q11" s="8"/>
      <c r="R11" s="6"/>
      <c r="S11" s="6"/>
      <c r="T11" s="2"/>
      <c r="U11" s="2"/>
      <c r="V11" s="2"/>
      <c r="W11" s="6"/>
      <c r="X11" s="9"/>
      <c r="Z11" s="9"/>
    </row>
    <row r="12" spans="1:26" x14ac:dyDescent="0.3">
      <c r="A12" s="2">
        <v>9</v>
      </c>
      <c r="B12" s="2" t="s">
        <v>35</v>
      </c>
      <c r="C12" s="2" t="s">
        <v>36</v>
      </c>
      <c r="D12" s="8">
        <v>8.6805555555555551E-4</v>
      </c>
      <c r="E12" s="6">
        <v>30</v>
      </c>
      <c r="F12" s="6">
        <v>0</v>
      </c>
      <c r="G12" s="2">
        <v>0</v>
      </c>
      <c r="H12" s="2">
        <v>0</v>
      </c>
      <c r="I12" s="2"/>
      <c r="J12" s="6">
        <f t="shared" si="0"/>
        <v>30</v>
      </c>
      <c r="K12" s="9">
        <v>2.0866898148148151E-3</v>
      </c>
      <c r="L12" s="4">
        <f t="shared" ca="1" si="1"/>
        <v>0.55200158217253403</v>
      </c>
      <c r="M12" s="35">
        <v>4.8611111111111112E-3</v>
      </c>
      <c r="N12">
        <f t="shared" ca="1" si="2"/>
        <v>0.85817808624158387</v>
      </c>
      <c r="O12" s="18"/>
      <c r="P12" s="18"/>
      <c r="Q12" s="21"/>
      <c r="R12" s="19"/>
      <c r="S12" s="19"/>
      <c r="T12" s="18"/>
      <c r="U12" s="18"/>
      <c r="V12" s="18"/>
      <c r="W12" s="19"/>
      <c r="X12" s="20"/>
      <c r="Z12" s="9"/>
    </row>
    <row r="13" spans="1:26" x14ac:dyDescent="0.3">
      <c r="A13" s="2">
        <v>10</v>
      </c>
      <c r="B13" s="36" t="s">
        <v>60</v>
      </c>
      <c r="C13" s="37" t="s">
        <v>63</v>
      </c>
      <c r="D13" s="8">
        <v>2.9050925925925928E-3</v>
      </c>
      <c r="E13" s="6">
        <v>30</v>
      </c>
      <c r="F13" s="6">
        <v>0</v>
      </c>
      <c r="G13" s="2">
        <v>0</v>
      </c>
      <c r="H13" s="2">
        <v>0</v>
      </c>
      <c r="I13" s="2"/>
      <c r="J13" s="6">
        <f t="shared" si="0"/>
        <v>30</v>
      </c>
      <c r="K13" s="9">
        <v>2.1961805555555558E-3</v>
      </c>
      <c r="L13" s="4">
        <f t="shared" ca="1" si="1"/>
        <v>0.18266188290106089</v>
      </c>
      <c r="M13" s="35">
        <v>4.8611111111111112E-3</v>
      </c>
      <c r="N13">
        <f t="shared" ca="1" si="2"/>
        <v>0.39026532857106144</v>
      </c>
      <c r="O13" s="2"/>
      <c r="P13" s="2"/>
      <c r="Q13" s="8"/>
      <c r="R13" s="6"/>
      <c r="S13" s="6"/>
      <c r="T13" s="2"/>
      <c r="U13" s="2"/>
      <c r="V13" s="2"/>
      <c r="W13" s="6"/>
      <c r="X13" s="9"/>
      <c r="Z13" s="9"/>
    </row>
    <row r="14" spans="1:26" x14ac:dyDescent="0.3">
      <c r="A14" s="2">
        <v>11</v>
      </c>
      <c r="B14" s="2" t="s">
        <v>70</v>
      </c>
      <c r="C14" s="2" t="s">
        <v>71</v>
      </c>
      <c r="D14" s="8">
        <v>1.3078703703703705E-3</v>
      </c>
      <c r="E14" s="6">
        <v>30</v>
      </c>
      <c r="F14" s="6">
        <v>0</v>
      </c>
      <c r="G14" s="2">
        <v>0</v>
      </c>
      <c r="H14" s="2">
        <v>0</v>
      </c>
      <c r="I14" s="2"/>
      <c r="J14" s="6">
        <f t="shared" si="0"/>
        <v>30</v>
      </c>
      <c r="K14" s="9">
        <v>3.472222222222222E-3</v>
      </c>
      <c r="L14" s="4">
        <f t="shared" ca="1" si="1"/>
        <v>0.59627668524573252</v>
      </c>
      <c r="M14" s="35">
        <v>4.8611111111111112E-3</v>
      </c>
      <c r="N14">
        <f t="shared" ca="1" si="2"/>
        <v>0.86601147809213452</v>
      </c>
      <c r="O14" s="2"/>
      <c r="P14" s="2"/>
      <c r="Q14" s="8"/>
      <c r="R14" s="6"/>
      <c r="S14" s="6"/>
      <c r="T14" s="2"/>
      <c r="U14" s="2"/>
      <c r="V14" s="2"/>
      <c r="W14" s="6"/>
      <c r="X14" s="9"/>
      <c r="Z14" s="9"/>
    </row>
    <row r="15" spans="1:26" x14ac:dyDescent="0.3">
      <c r="A15" s="2">
        <v>12</v>
      </c>
      <c r="B15" s="2" t="s">
        <v>77</v>
      </c>
      <c r="C15" s="2" t="s">
        <v>78</v>
      </c>
      <c r="D15" s="8">
        <v>4.340277777777778E-3</v>
      </c>
      <c r="E15" s="6">
        <v>30</v>
      </c>
      <c r="F15" s="6">
        <v>0</v>
      </c>
      <c r="G15" s="2">
        <v>0</v>
      </c>
      <c r="H15" s="2">
        <v>0</v>
      </c>
      <c r="I15" s="2"/>
      <c r="J15" s="6">
        <f t="shared" si="0"/>
        <v>30</v>
      </c>
      <c r="K15" s="9">
        <v>3.472222222222222E-3</v>
      </c>
      <c r="L15" s="4">
        <f t="shared" ca="1" si="1"/>
        <v>0.95121522735613906</v>
      </c>
      <c r="M15" s="35">
        <v>4.8611111111111112E-3</v>
      </c>
      <c r="N15">
        <f t="shared" ca="1" si="2"/>
        <v>0.99053812816787656</v>
      </c>
      <c r="O15" s="18"/>
      <c r="P15" s="18"/>
      <c r="Q15" s="21"/>
      <c r="R15" s="19"/>
      <c r="S15" s="19"/>
      <c r="T15" s="18"/>
      <c r="U15" s="18"/>
      <c r="V15" s="18"/>
      <c r="W15" s="19"/>
      <c r="X15" s="20"/>
      <c r="Z15" s="9"/>
    </row>
    <row r="16" spans="1:26" x14ac:dyDescent="0.3">
      <c r="A16" s="2">
        <v>13</v>
      </c>
      <c r="B16" s="2" t="s">
        <v>62</v>
      </c>
      <c r="C16" s="2" t="s">
        <v>66</v>
      </c>
      <c r="D16" s="8">
        <v>4.8611111111111112E-3</v>
      </c>
      <c r="E16" s="6">
        <v>0</v>
      </c>
      <c r="F16" s="6">
        <v>0</v>
      </c>
      <c r="G16" s="2">
        <v>0</v>
      </c>
      <c r="H16" s="2">
        <v>0</v>
      </c>
      <c r="I16" s="2"/>
      <c r="J16" s="6">
        <f t="shared" si="0"/>
        <v>0</v>
      </c>
      <c r="K16" s="9">
        <v>3.472222222222222E-3</v>
      </c>
      <c r="L16" s="4">
        <f t="shared" ca="1" si="1"/>
        <v>0.79109739417440872</v>
      </c>
      <c r="M16" s="35">
        <v>4.8611111111111112E-3</v>
      </c>
      <c r="N16">
        <f t="shared" ca="1" si="2"/>
        <v>0.46784467064376378</v>
      </c>
      <c r="O16" s="2"/>
      <c r="P16" s="2"/>
      <c r="Q16" s="8"/>
      <c r="R16" s="6"/>
      <c r="S16" s="6"/>
      <c r="T16" s="2"/>
      <c r="U16" s="2"/>
      <c r="V16" s="2"/>
      <c r="W16" s="6"/>
      <c r="X16" s="9"/>
      <c r="Z16" s="9"/>
    </row>
    <row r="17" spans="1:26" x14ac:dyDescent="0.3">
      <c r="A17" s="2">
        <v>14</v>
      </c>
      <c r="B17" s="2" t="s">
        <v>70</v>
      </c>
      <c r="C17" s="2" t="s">
        <v>72</v>
      </c>
      <c r="D17" s="8">
        <v>4.8611111111111112E-3</v>
      </c>
      <c r="E17" s="6">
        <v>0</v>
      </c>
      <c r="F17" s="6">
        <v>0</v>
      </c>
      <c r="G17" s="2">
        <v>0</v>
      </c>
      <c r="H17" s="2">
        <v>0</v>
      </c>
      <c r="I17" s="2"/>
      <c r="J17" s="6">
        <v>0</v>
      </c>
      <c r="K17" s="15">
        <v>3.472222222222222E-3</v>
      </c>
      <c r="L17" s="4">
        <f t="shared" ca="1" si="1"/>
        <v>0.80473149460928761</v>
      </c>
      <c r="M17" s="35">
        <v>4.8611111111111112E-3</v>
      </c>
      <c r="N17">
        <f t="shared" ca="1" si="2"/>
        <v>0.6975325994352064</v>
      </c>
      <c r="O17" s="2"/>
      <c r="P17" s="2"/>
      <c r="Q17" s="8"/>
      <c r="R17" s="6"/>
      <c r="S17" s="6"/>
      <c r="T17" s="2"/>
      <c r="U17" s="2"/>
      <c r="V17" s="2"/>
      <c r="W17" s="6"/>
      <c r="X17" s="9"/>
      <c r="Z17" s="9"/>
    </row>
    <row r="18" spans="1:26" x14ac:dyDescent="0.3">
      <c r="A18" s="2">
        <v>15</v>
      </c>
      <c r="B18" s="2"/>
      <c r="C18" s="2"/>
      <c r="D18" s="8"/>
      <c r="E18" s="6"/>
      <c r="F18" s="6"/>
      <c r="G18" s="2"/>
      <c r="H18" s="2"/>
      <c r="I18" s="2"/>
      <c r="J18" s="6">
        <f t="shared" ref="J18:J25" si="3">SUM(E18:I18)</f>
        <v>0</v>
      </c>
      <c r="K18" s="9">
        <v>3.472222222222222E-3</v>
      </c>
      <c r="L18" s="4">
        <f t="shared" ref="L18:L25" ca="1" si="4">RAND()</f>
        <v>0.27096295347955224</v>
      </c>
      <c r="M18" s="35"/>
      <c r="N18" s="4"/>
      <c r="O18" s="2"/>
      <c r="P18" s="2"/>
      <c r="Q18" s="22"/>
      <c r="R18" s="6"/>
      <c r="S18" s="6"/>
      <c r="T18" s="2"/>
      <c r="U18" s="2"/>
      <c r="V18" s="2"/>
      <c r="W18" s="6"/>
      <c r="X18" s="15"/>
      <c r="Z18" s="9"/>
    </row>
    <row r="19" spans="1:26" x14ac:dyDescent="0.3">
      <c r="A19" s="2">
        <v>16</v>
      </c>
      <c r="B19" s="2"/>
      <c r="C19" s="2"/>
      <c r="D19" s="8"/>
      <c r="E19" s="6"/>
      <c r="F19" s="6"/>
      <c r="G19" s="2"/>
      <c r="H19" s="2"/>
      <c r="I19" s="2"/>
      <c r="J19" s="6">
        <f t="shared" si="3"/>
        <v>0</v>
      </c>
      <c r="K19" s="9">
        <v>3.472222222222222E-3</v>
      </c>
      <c r="L19" s="4">
        <f t="shared" ca="1" si="4"/>
        <v>0.86463432408276175</v>
      </c>
      <c r="M19" s="4"/>
      <c r="O19" s="2"/>
      <c r="P19" s="2"/>
      <c r="Q19" s="8"/>
      <c r="R19" s="6"/>
      <c r="S19" s="6"/>
      <c r="T19" s="2"/>
      <c r="U19" s="2"/>
      <c r="V19" s="2"/>
      <c r="W19" s="6"/>
      <c r="X19" s="9"/>
      <c r="Z19" s="9"/>
    </row>
    <row r="20" spans="1:26" x14ac:dyDescent="0.3">
      <c r="A20" s="2">
        <v>17</v>
      </c>
      <c r="B20" s="2"/>
      <c r="C20" s="2"/>
      <c r="D20" s="8"/>
      <c r="E20" s="6"/>
      <c r="F20" s="6"/>
      <c r="G20" s="2"/>
      <c r="H20" s="2"/>
      <c r="I20" s="2"/>
      <c r="J20" s="6">
        <f t="shared" si="3"/>
        <v>0</v>
      </c>
      <c r="K20" s="9">
        <v>3.472222222222222E-3</v>
      </c>
      <c r="L20" s="4">
        <f t="shared" ca="1" si="4"/>
        <v>0.83646804022351484</v>
      </c>
      <c r="M20" s="4"/>
      <c r="O20" s="2"/>
      <c r="P20" s="2"/>
      <c r="Q20" s="8"/>
      <c r="R20" s="6"/>
      <c r="S20" s="6"/>
      <c r="T20" s="2"/>
      <c r="U20" s="2"/>
      <c r="V20" s="2"/>
      <c r="W20" s="6"/>
      <c r="X20" s="9"/>
      <c r="Z20" s="9"/>
    </row>
    <row r="21" spans="1:26" x14ac:dyDescent="0.3">
      <c r="A21" s="2">
        <v>18</v>
      </c>
      <c r="B21" s="2"/>
      <c r="C21" s="29"/>
      <c r="D21" s="8"/>
      <c r="E21" s="6"/>
      <c r="F21" s="6"/>
      <c r="G21" s="2"/>
      <c r="H21" s="2"/>
      <c r="I21" s="2"/>
      <c r="J21" s="6">
        <f t="shared" si="3"/>
        <v>0</v>
      </c>
      <c r="K21" s="9">
        <v>4.5138888888888902E-2</v>
      </c>
      <c r="L21" s="4">
        <f t="shared" ca="1" si="4"/>
        <v>0.36825264415211256</v>
      </c>
      <c r="M21" s="4"/>
      <c r="O21" s="2"/>
      <c r="P21" s="2"/>
      <c r="Q21" s="8"/>
      <c r="R21" s="6"/>
      <c r="S21" s="6"/>
      <c r="T21" s="2"/>
      <c r="U21" s="2"/>
      <c r="V21" s="2"/>
      <c r="W21" s="6"/>
      <c r="X21" s="9"/>
      <c r="Z21" s="9"/>
    </row>
    <row r="22" spans="1:26" x14ac:dyDescent="0.3">
      <c r="A22" s="2">
        <v>19</v>
      </c>
      <c r="B22" s="2"/>
      <c r="C22" s="2"/>
      <c r="D22" s="8"/>
      <c r="E22" s="6"/>
      <c r="F22" s="6"/>
      <c r="G22" s="2"/>
      <c r="H22" s="2"/>
      <c r="I22" s="2"/>
      <c r="J22" s="6">
        <f t="shared" si="3"/>
        <v>0</v>
      </c>
      <c r="K22" s="9">
        <v>3.472222222222222E-3</v>
      </c>
      <c r="L22" s="4">
        <f t="shared" ca="1" si="4"/>
        <v>0.52259834501162972</v>
      </c>
      <c r="M22" s="4"/>
      <c r="O22" s="2"/>
      <c r="P22" s="2"/>
      <c r="Q22" s="8"/>
      <c r="R22" s="6"/>
      <c r="S22" s="6"/>
      <c r="T22" s="2"/>
      <c r="U22" s="2"/>
      <c r="V22" s="2"/>
      <c r="W22" s="6"/>
      <c r="X22" s="9"/>
      <c r="Z22" s="9"/>
    </row>
    <row r="23" spans="1:26" x14ac:dyDescent="0.3">
      <c r="A23" s="2">
        <v>20</v>
      </c>
      <c r="B23" s="2"/>
      <c r="C23" s="2"/>
      <c r="D23" s="8"/>
      <c r="E23" s="6"/>
      <c r="F23" s="6"/>
      <c r="G23" s="2"/>
      <c r="H23" s="2"/>
      <c r="I23" s="2"/>
      <c r="J23" s="6">
        <f t="shared" si="3"/>
        <v>0</v>
      </c>
      <c r="K23" s="9">
        <v>3.472222222222222E-3</v>
      </c>
      <c r="L23" s="4">
        <f t="shared" ca="1" si="4"/>
        <v>0.91214067285187916</v>
      </c>
      <c r="M23" s="4"/>
      <c r="O23" s="2"/>
      <c r="P23" s="2"/>
      <c r="Q23" s="8"/>
      <c r="R23" s="6"/>
      <c r="S23" s="6"/>
      <c r="T23" s="2"/>
      <c r="U23" s="2"/>
      <c r="V23" s="2"/>
      <c r="W23" s="6"/>
      <c r="X23" s="9"/>
      <c r="Z23" s="9"/>
    </row>
    <row r="24" spans="1:26" x14ac:dyDescent="0.3">
      <c r="A24" s="2">
        <v>21</v>
      </c>
      <c r="B24" s="2"/>
      <c r="C24" s="2"/>
      <c r="D24" s="8"/>
      <c r="E24" s="6"/>
      <c r="F24" s="6"/>
      <c r="G24" s="2"/>
      <c r="H24" s="2"/>
      <c r="I24" s="2"/>
      <c r="J24" s="6">
        <f t="shared" si="3"/>
        <v>0</v>
      </c>
      <c r="K24" s="9">
        <v>3.472222222222222E-3</v>
      </c>
      <c r="L24" s="4">
        <f t="shared" ca="1" si="4"/>
        <v>0.40894911473816709</v>
      </c>
      <c r="M24" s="4"/>
      <c r="O24" s="2"/>
      <c r="P24" s="2"/>
      <c r="Q24" s="8"/>
      <c r="R24" s="6"/>
      <c r="S24" s="6"/>
      <c r="T24" s="2"/>
      <c r="U24" s="2"/>
      <c r="V24" s="2"/>
      <c r="W24" s="6"/>
      <c r="X24" s="9"/>
      <c r="Z24" s="9"/>
    </row>
    <row r="25" spans="1:26" x14ac:dyDescent="0.3">
      <c r="A25" s="2">
        <v>22</v>
      </c>
      <c r="B25" s="2"/>
      <c r="C25" s="2"/>
      <c r="D25" s="8"/>
      <c r="E25" s="6"/>
      <c r="F25" s="6"/>
      <c r="G25" s="2"/>
      <c r="H25" s="2"/>
      <c r="I25" s="2"/>
      <c r="J25" s="6">
        <f t="shared" si="3"/>
        <v>0</v>
      </c>
      <c r="K25" s="9">
        <v>3.472222222222222E-3</v>
      </c>
      <c r="L25" s="4">
        <f t="shared" ca="1" si="4"/>
        <v>0.4693467524748961</v>
      </c>
      <c r="M25" s="4"/>
      <c r="O25" s="2"/>
      <c r="P25" s="2"/>
      <c r="Q25" s="8"/>
      <c r="R25" s="6"/>
      <c r="S25" s="6"/>
      <c r="T25" s="6"/>
      <c r="U25" s="6"/>
      <c r="V25" s="2"/>
      <c r="W25" s="6"/>
      <c r="X25" s="9"/>
      <c r="Z25" s="9"/>
    </row>
  </sheetData>
  <sortState xmlns:xlrd2="http://schemas.microsoft.com/office/spreadsheetml/2017/richdata2" ref="B4:M17">
    <sortCondition descending="1" ref="J4:J17"/>
    <sortCondition ref="K4:K17"/>
    <sortCondition ref="D4:D17"/>
  </sortState>
  <pageMargins left="0.25" right="0.25" top="0.75" bottom="0.75" header="0.3" footer="0.3"/>
  <pageSetup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zoomScaleNormal="100" workbookViewId="0">
      <pane ySplit="3" topLeftCell="A4" activePane="bottomLeft" state="frozen"/>
      <selection pane="bottomLeft" activeCell="C13" sqref="C13"/>
    </sheetView>
  </sheetViews>
  <sheetFormatPr defaultRowHeight="14.4" x14ac:dyDescent="0.3"/>
  <cols>
    <col min="1" max="1" width="3.33203125" customWidth="1"/>
    <col min="2" max="2" width="21" customWidth="1"/>
    <col min="3" max="3" width="12.33203125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  <col min="11" max="11" width="11.109375" style="7" hidden="1" customWidth="1"/>
    <col min="12" max="12" width="10.33203125" bestFit="1" customWidth="1"/>
    <col min="13" max="13" width="0" hidden="1" customWidth="1"/>
  </cols>
  <sheetData>
    <row r="1" spans="1:13" ht="23.4" x14ac:dyDescent="0.45">
      <c r="A1" s="10"/>
      <c r="B1" s="1" t="s">
        <v>19</v>
      </c>
      <c r="C1" s="1"/>
      <c r="D1" s="1"/>
      <c r="E1" s="1"/>
      <c r="F1" s="5"/>
      <c r="G1" s="1"/>
      <c r="H1" s="1"/>
      <c r="I1" s="1"/>
      <c r="J1" s="5"/>
      <c r="K1" s="5"/>
    </row>
    <row r="3" spans="1:13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26" t="s">
        <v>9</v>
      </c>
    </row>
    <row r="4" spans="1:13" s="23" customFormat="1" x14ac:dyDescent="0.3">
      <c r="A4" s="18">
        <v>1</v>
      </c>
      <c r="B4" s="18" t="s">
        <v>26</v>
      </c>
      <c r="C4" s="18" t="s">
        <v>27</v>
      </c>
      <c r="D4" s="21">
        <v>3.3564814814814812E-4</v>
      </c>
      <c r="E4" s="19">
        <v>50</v>
      </c>
      <c r="F4" s="19">
        <v>50</v>
      </c>
      <c r="G4" s="18">
        <v>50</v>
      </c>
      <c r="H4" s="18"/>
      <c r="I4" s="18"/>
      <c r="J4" s="19">
        <f t="shared" ref="J4:J11" si="0">SUM(E4:I4)</f>
        <v>150</v>
      </c>
      <c r="K4" s="20">
        <v>2.7438657407407407E-3</v>
      </c>
      <c r="L4" s="38">
        <v>4.8611111111111112E-3</v>
      </c>
      <c r="M4" s="33">
        <f ca="1">RAND()</f>
        <v>0.33627506722325828</v>
      </c>
    </row>
    <row r="5" spans="1:13" s="23" customFormat="1" x14ac:dyDescent="0.3">
      <c r="A5" s="18">
        <v>4</v>
      </c>
      <c r="B5" s="18" t="s">
        <v>24</v>
      </c>
      <c r="C5" s="18" t="s">
        <v>25</v>
      </c>
      <c r="D5" s="21">
        <v>5.3240740740740744E-4</v>
      </c>
      <c r="E5" s="19">
        <v>50</v>
      </c>
      <c r="F5" s="19">
        <v>50</v>
      </c>
      <c r="G5" s="18">
        <v>50</v>
      </c>
      <c r="H5" s="18">
        <v>0</v>
      </c>
      <c r="I5" s="18"/>
      <c r="J5" s="19">
        <f t="shared" si="0"/>
        <v>150</v>
      </c>
      <c r="K5" s="20">
        <v>2.5912037037037036E-3</v>
      </c>
      <c r="L5" s="38">
        <v>4.8611111111111112E-3</v>
      </c>
      <c r="M5" s="33">
        <f ca="1">RAND()</f>
        <v>0.75555750825663426</v>
      </c>
    </row>
    <row r="6" spans="1:13" s="23" customFormat="1" x14ac:dyDescent="0.3">
      <c r="A6" s="18">
        <v>2</v>
      </c>
      <c r="B6" s="18" t="s">
        <v>24</v>
      </c>
      <c r="C6" s="18" t="s">
        <v>68</v>
      </c>
      <c r="D6" s="21">
        <v>5.7870370370370378E-4</v>
      </c>
      <c r="E6" s="19">
        <v>50</v>
      </c>
      <c r="F6" s="19">
        <v>50</v>
      </c>
      <c r="G6" s="18">
        <v>50</v>
      </c>
      <c r="H6" s="18">
        <v>0</v>
      </c>
      <c r="I6" s="18"/>
      <c r="J6" s="19">
        <f t="shared" si="0"/>
        <v>150</v>
      </c>
      <c r="K6" s="20">
        <v>3.010069444444445E-3</v>
      </c>
      <c r="L6" s="38">
        <v>4.8611111111111112E-3</v>
      </c>
      <c r="M6" s="33"/>
    </row>
    <row r="7" spans="1:13" x14ac:dyDescent="0.3">
      <c r="A7" s="2">
        <v>3</v>
      </c>
      <c r="B7" s="2" t="s">
        <v>24</v>
      </c>
      <c r="C7" s="2" t="s">
        <v>69</v>
      </c>
      <c r="D7" s="8">
        <v>1.8287037037037037E-3</v>
      </c>
      <c r="E7" s="6">
        <v>50</v>
      </c>
      <c r="F7" s="6">
        <v>50</v>
      </c>
      <c r="G7" s="2">
        <v>50</v>
      </c>
      <c r="H7" s="2">
        <v>0</v>
      </c>
      <c r="I7" s="2"/>
      <c r="J7" s="6">
        <f t="shared" si="0"/>
        <v>150</v>
      </c>
      <c r="K7" s="9">
        <v>3.1861111111111113E-3</v>
      </c>
      <c r="L7" s="24">
        <v>4.8611111111111112E-3</v>
      </c>
      <c r="M7" s="4">
        <f ca="1">RAND()</f>
        <v>0.64256227266475541</v>
      </c>
    </row>
    <row r="8" spans="1:13" x14ac:dyDescent="0.3">
      <c r="A8" s="2">
        <v>5</v>
      </c>
      <c r="B8" s="2" t="s">
        <v>24</v>
      </c>
      <c r="C8" s="2" t="s">
        <v>32</v>
      </c>
      <c r="D8" s="8">
        <v>5.9027777777777778E-4</v>
      </c>
      <c r="E8" s="6">
        <v>50</v>
      </c>
      <c r="F8" s="6">
        <v>50</v>
      </c>
      <c r="G8" s="2"/>
      <c r="H8" s="2"/>
      <c r="I8" s="2"/>
      <c r="J8" s="6">
        <f t="shared" si="0"/>
        <v>100</v>
      </c>
      <c r="K8" s="9">
        <v>2.1368055555555554E-3</v>
      </c>
      <c r="L8" s="24">
        <v>4.8611111111111112E-3</v>
      </c>
      <c r="M8" s="4">
        <f ca="1">RAND()</f>
        <v>0.49466086540168308</v>
      </c>
    </row>
    <row r="9" spans="1:13" x14ac:dyDescent="0.3">
      <c r="A9" s="2">
        <v>6</v>
      </c>
      <c r="B9" s="2" t="s">
        <v>51</v>
      </c>
      <c r="C9" s="2" t="s">
        <v>52</v>
      </c>
      <c r="D9" s="8">
        <v>6.8287037037037025E-4</v>
      </c>
      <c r="E9" s="6">
        <v>50</v>
      </c>
      <c r="F9" s="6">
        <v>0</v>
      </c>
      <c r="G9" s="2">
        <v>0</v>
      </c>
      <c r="H9" s="2">
        <v>0</v>
      </c>
      <c r="I9" s="2"/>
      <c r="J9" s="6">
        <f t="shared" si="0"/>
        <v>50</v>
      </c>
      <c r="K9" s="9">
        <v>1.8957175925925927E-3</v>
      </c>
      <c r="L9" s="4">
        <v>4.8611111111111112E-3</v>
      </c>
      <c r="M9" s="4">
        <f ca="1">RAND()</f>
        <v>0.16613339422728279</v>
      </c>
    </row>
    <row r="10" spans="1:13" x14ac:dyDescent="0.3">
      <c r="A10" s="2">
        <v>7</v>
      </c>
      <c r="B10" s="40" t="s">
        <v>49</v>
      </c>
      <c r="C10" s="40" t="s">
        <v>50</v>
      </c>
      <c r="D10" s="8">
        <v>1.0648148148148147E-3</v>
      </c>
      <c r="E10" s="6">
        <v>50</v>
      </c>
      <c r="F10" s="6">
        <v>0</v>
      </c>
      <c r="G10" s="2">
        <v>0</v>
      </c>
      <c r="H10" s="2">
        <v>0</v>
      </c>
      <c r="I10" s="2"/>
      <c r="J10" s="6">
        <f t="shared" si="0"/>
        <v>50</v>
      </c>
      <c r="K10" s="9">
        <v>1.9340277777777778E-3</v>
      </c>
      <c r="L10" s="24">
        <v>4.8611111111111112E-3</v>
      </c>
      <c r="M10" s="4">
        <f ca="1">RAND()</f>
        <v>0.71302078545043324</v>
      </c>
    </row>
    <row r="11" spans="1:13" x14ac:dyDescent="0.3">
      <c r="A11" s="2">
        <v>8</v>
      </c>
      <c r="B11" s="2" t="s">
        <v>26</v>
      </c>
      <c r="C11" s="2" t="s">
        <v>67</v>
      </c>
      <c r="D11" s="8">
        <v>1.5393518518518519E-3</v>
      </c>
      <c r="E11" s="6">
        <v>50</v>
      </c>
      <c r="F11" s="6">
        <v>0</v>
      </c>
      <c r="G11" s="2">
        <v>0</v>
      </c>
      <c r="H11" s="2">
        <v>0</v>
      </c>
      <c r="I11" s="2"/>
      <c r="J11" s="6">
        <f t="shared" si="0"/>
        <v>50</v>
      </c>
      <c r="K11" s="9"/>
      <c r="L11" s="24">
        <v>4.8611111111111112E-3</v>
      </c>
      <c r="M11" s="4">
        <f ca="1">RAND()</f>
        <v>0.50661801532901363</v>
      </c>
    </row>
    <row r="12" spans="1:13" x14ac:dyDescent="0.3">
      <c r="A12" s="2">
        <v>9</v>
      </c>
      <c r="B12" s="2"/>
      <c r="C12" s="2"/>
      <c r="D12" s="8"/>
      <c r="E12" s="6"/>
      <c r="F12" s="6"/>
      <c r="G12" s="2"/>
      <c r="H12" s="2"/>
      <c r="I12" s="2"/>
      <c r="J12" s="6">
        <f t="shared" ref="J12:J22" si="1">SUM(E12:I12)</f>
        <v>0</v>
      </c>
      <c r="K12" s="9">
        <v>3.3012731481481482E-3</v>
      </c>
    </row>
    <row r="13" spans="1:13" x14ac:dyDescent="0.3">
      <c r="A13" s="2">
        <v>10</v>
      </c>
      <c r="B13" s="2"/>
      <c r="C13" s="2"/>
      <c r="D13" s="8"/>
      <c r="E13" s="6"/>
      <c r="F13" s="6"/>
      <c r="G13" s="2"/>
      <c r="H13" s="2"/>
      <c r="I13" s="2"/>
      <c r="J13" s="6">
        <f t="shared" si="1"/>
        <v>0</v>
      </c>
      <c r="K13" s="9">
        <v>3.472222222222222E-3</v>
      </c>
    </row>
    <row r="14" spans="1:13" x14ac:dyDescent="0.3">
      <c r="A14" s="2">
        <v>11</v>
      </c>
      <c r="B14" s="2"/>
      <c r="C14" s="2"/>
      <c r="D14" s="8"/>
      <c r="E14" s="6"/>
      <c r="F14" s="6"/>
      <c r="G14" s="2"/>
      <c r="H14" s="2"/>
      <c r="I14" s="2"/>
      <c r="J14" s="6">
        <f t="shared" si="1"/>
        <v>0</v>
      </c>
      <c r="K14" s="9">
        <v>3.472222222222222E-3</v>
      </c>
    </row>
    <row r="15" spans="1:13" x14ac:dyDescent="0.3">
      <c r="A15" s="2">
        <v>12</v>
      </c>
      <c r="B15" s="2"/>
      <c r="C15" s="2"/>
      <c r="D15" s="8"/>
      <c r="E15" s="6"/>
      <c r="F15" s="6"/>
      <c r="G15" s="2"/>
      <c r="H15" s="2"/>
      <c r="I15" s="2"/>
      <c r="J15" s="6">
        <f t="shared" si="1"/>
        <v>0</v>
      </c>
      <c r="K15" s="9">
        <v>3.472222222222222E-3</v>
      </c>
    </row>
    <row r="16" spans="1:13" x14ac:dyDescent="0.3">
      <c r="A16" s="2">
        <v>13</v>
      </c>
      <c r="B16" s="2"/>
      <c r="C16" s="2"/>
      <c r="D16" s="8"/>
      <c r="E16" s="6"/>
      <c r="F16" s="6"/>
      <c r="G16" s="2"/>
      <c r="H16" s="2"/>
      <c r="I16" s="2"/>
      <c r="J16" s="6">
        <f t="shared" si="1"/>
        <v>0</v>
      </c>
      <c r="K16" s="9">
        <v>3.472222222222222E-3</v>
      </c>
    </row>
    <row r="17" spans="1:11" x14ac:dyDescent="0.3">
      <c r="A17" s="2">
        <v>14</v>
      </c>
      <c r="B17" s="2"/>
      <c r="C17" s="2"/>
      <c r="D17" s="8"/>
      <c r="E17" s="6"/>
      <c r="F17" s="6"/>
      <c r="G17" s="2"/>
      <c r="H17" s="2"/>
      <c r="I17" s="2"/>
      <c r="J17" s="6">
        <f t="shared" si="1"/>
        <v>0</v>
      </c>
      <c r="K17" s="9">
        <v>3.472222222222222E-3</v>
      </c>
    </row>
    <row r="18" spans="1:11" x14ac:dyDescent="0.3">
      <c r="A18" s="2">
        <v>15</v>
      </c>
      <c r="B18" s="2"/>
      <c r="C18" s="2"/>
      <c r="D18" s="8"/>
      <c r="E18" s="6"/>
      <c r="F18" s="6"/>
      <c r="G18" s="2"/>
      <c r="H18" s="2"/>
      <c r="I18" s="2"/>
      <c r="J18" s="6">
        <f t="shared" si="1"/>
        <v>0</v>
      </c>
      <c r="K18" s="9">
        <v>3.472222222222222E-3</v>
      </c>
    </row>
    <row r="19" spans="1:11" x14ac:dyDescent="0.3">
      <c r="A19" s="2">
        <v>16</v>
      </c>
      <c r="B19" s="2"/>
      <c r="C19" s="2"/>
      <c r="D19" s="8"/>
      <c r="E19" s="6"/>
      <c r="F19" s="6"/>
      <c r="G19" s="2"/>
      <c r="H19" s="2"/>
      <c r="I19" s="2"/>
      <c r="J19" s="6">
        <f t="shared" si="1"/>
        <v>0</v>
      </c>
      <c r="K19" s="9">
        <v>3.472222222222222E-3</v>
      </c>
    </row>
    <row r="20" spans="1:11" x14ac:dyDescent="0.3">
      <c r="A20" s="2">
        <v>17</v>
      </c>
      <c r="B20" s="2"/>
      <c r="C20" s="2"/>
      <c r="D20" s="8"/>
      <c r="E20" s="6"/>
      <c r="F20" s="6"/>
      <c r="G20" s="2"/>
      <c r="H20" s="2"/>
      <c r="I20" s="2"/>
      <c r="J20" s="6">
        <f t="shared" si="1"/>
        <v>0</v>
      </c>
      <c r="K20" s="9">
        <v>3.472222222222222E-3</v>
      </c>
    </row>
    <row r="21" spans="1:11" x14ac:dyDescent="0.3">
      <c r="A21" s="2">
        <v>18</v>
      </c>
      <c r="B21" s="2"/>
      <c r="C21" s="2"/>
      <c r="D21" s="8"/>
      <c r="E21" s="6"/>
      <c r="F21" s="6"/>
      <c r="G21" s="2"/>
      <c r="H21" s="2"/>
      <c r="I21" s="2"/>
      <c r="J21" s="6">
        <f t="shared" si="1"/>
        <v>0</v>
      </c>
      <c r="K21" s="9">
        <v>3.472222222222222E-3</v>
      </c>
    </row>
    <row r="22" spans="1:11" x14ac:dyDescent="0.3">
      <c r="A22" s="2">
        <v>19</v>
      </c>
      <c r="B22" s="2"/>
      <c r="C22" s="2"/>
      <c r="D22" s="8"/>
      <c r="E22" s="6"/>
      <c r="F22" s="6"/>
      <c r="G22" s="2"/>
      <c r="H22" s="2"/>
      <c r="I22" s="2"/>
      <c r="J22" s="6">
        <f t="shared" si="1"/>
        <v>0</v>
      </c>
      <c r="K22" s="15">
        <v>3.472222222222222E-3</v>
      </c>
    </row>
    <row r="23" spans="1:1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ortState xmlns:xlrd2="http://schemas.microsoft.com/office/spreadsheetml/2017/richdata2" ref="B3:L11">
    <sortCondition descending="1" ref="J3:J11"/>
    <sortCondition ref="L3:L11"/>
    <sortCondition ref="D3:D11"/>
  </sortState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pane ySplit="3" topLeftCell="A4" activePane="bottomLeft" state="frozen"/>
      <selection pane="bottomLeft" activeCell="B4" sqref="B4:L7"/>
    </sheetView>
  </sheetViews>
  <sheetFormatPr defaultRowHeight="14.4" x14ac:dyDescent="0.3"/>
  <cols>
    <col min="1" max="1" width="3.33203125" customWidth="1"/>
    <col min="2" max="2" width="21" customWidth="1"/>
    <col min="3" max="3" width="12.33203125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9" width="11" customWidth="1"/>
    <col min="10" max="10" width="11.44140625" style="7" customWidth="1"/>
    <col min="11" max="11" width="11.109375" style="7" hidden="1" customWidth="1"/>
    <col min="12" max="12" width="10.33203125" bestFit="1" customWidth="1"/>
  </cols>
  <sheetData>
    <row r="1" spans="1:13" ht="23.4" x14ac:dyDescent="0.45">
      <c r="A1" s="10"/>
      <c r="B1" s="1" t="s">
        <v>20</v>
      </c>
      <c r="C1" s="1"/>
      <c r="D1" s="1"/>
      <c r="E1" s="1"/>
      <c r="F1" s="5"/>
      <c r="G1" s="1"/>
      <c r="H1" s="1"/>
      <c r="I1" s="1"/>
      <c r="J1" s="5"/>
      <c r="K1" s="5"/>
    </row>
    <row r="3" spans="1:13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26" t="s">
        <v>9</v>
      </c>
    </row>
    <row r="4" spans="1:13" s="23" customFormat="1" x14ac:dyDescent="0.3">
      <c r="A4" s="23">
        <v>1</v>
      </c>
      <c r="B4" s="30" t="s">
        <v>29</v>
      </c>
      <c r="C4" s="30" t="s">
        <v>28</v>
      </c>
      <c r="D4" s="46">
        <v>5.2083333333333333E-4</v>
      </c>
      <c r="E4" s="31">
        <v>50</v>
      </c>
      <c r="F4" s="31">
        <v>50</v>
      </c>
      <c r="G4" s="30"/>
      <c r="H4" s="30"/>
      <c r="I4" s="30"/>
      <c r="J4" s="19">
        <f>SUM(E4:I4)</f>
        <v>100</v>
      </c>
      <c r="K4" s="47">
        <v>1.9802083333333334E-3</v>
      </c>
      <c r="L4" s="38">
        <v>4.8611111111111112E-3</v>
      </c>
    </row>
    <row r="5" spans="1:13" x14ac:dyDescent="0.3">
      <c r="A5" s="2">
        <v>2</v>
      </c>
      <c r="B5" s="45" t="s">
        <v>53</v>
      </c>
      <c r="C5" s="45" t="s">
        <v>31</v>
      </c>
      <c r="D5" s="44">
        <v>7.6388888888888893E-4</v>
      </c>
      <c r="E5" s="14">
        <v>50</v>
      </c>
      <c r="F5" s="14">
        <v>50</v>
      </c>
      <c r="G5" s="14"/>
      <c r="H5" s="14"/>
      <c r="I5" s="14"/>
      <c r="J5" s="6">
        <f>SUM(E5:I5)</f>
        <v>100</v>
      </c>
      <c r="K5" s="14"/>
      <c r="L5" s="43">
        <v>4.8611111111111112E-3</v>
      </c>
      <c r="M5" s="4">
        <f ca="1">RAND()</f>
        <v>0.14964996492383997</v>
      </c>
    </row>
    <row r="6" spans="1:13" x14ac:dyDescent="0.3">
      <c r="A6" s="2">
        <v>3</v>
      </c>
      <c r="B6" s="2" t="s">
        <v>53</v>
      </c>
      <c r="C6" s="2" t="s">
        <v>54</v>
      </c>
      <c r="D6" s="8">
        <v>4.5138888888888892E-4</v>
      </c>
      <c r="E6" s="6">
        <v>50</v>
      </c>
      <c r="F6" s="6">
        <v>0</v>
      </c>
      <c r="G6" s="2">
        <v>0</v>
      </c>
      <c r="H6" s="2">
        <v>0</v>
      </c>
      <c r="I6" s="2">
        <v>0</v>
      </c>
      <c r="J6" s="6">
        <f>SUM(E6:I6)</f>
        <v>50</v>
      </c>
      <c r="K6" s="9">
        <v>1.8366898148148147E-3</v>
      </c>
      <c r="L6" s="4">
        <v>4.8611111111111112E-3</v>
      </c>
      <c r="M6" s="4">
        <f ca="1">RAND()</f>
        <v>1.079773665873407E-2</v>
      </c>
    </row>
    <row r="7" spans="1:13" x14ac:dyDescent="0.3">
      <c r="A7" s="2">
        <v>4</v>
      </c>
      <c r="B7" s="2" t="s">
        <v>51</v>
      </c>
      <c r="C7" s="2" t="s">
        <v>55</v>
      </c>
      <c r="D7" s="8">
        <v>1.4699074074074074E-3</v>
      </c>
      <c r="E7" s="6">
        <v>50</v>
      </c>
      <c r="F7" s="6"/>
      <c r="G7" s="2"/>
      <c r="H7" s="2"/>
      <c r="I7" s="2"/>
      <c r="J7" s="6">
        <f>SUM(E7:I7)</f>
        <v>50</v>
      </c>
      <c r="K7" s="9">
        <v>2.2561342592592594E-3</v>
      </c>
      <c r="L7" s="24">
        <v>4.8611111111111112E-3</v>
      </c>
      <c r="M7" s="4">
        <f ca="1">RAND()</f>
        <v>0.59941140687737837</v>
      </c>
    </row>
    <row r="8" spans="1:13" x14ac:dyDescent="0.3">
      <c r="A8" s="2">
        <v>7</v>
      </c>
      <c r="B8" s="2"/>
      <c r="C8" s="2"/>
      <c r="D8" s="8"/>
      <c r="E8" s="6"/>
      <c r="F8" s="6"/>
      <c r="G8" s="2"/>
      <c r="H8" s="2"/>
      <c r="I8" s="2"/>
      <c r="J8" s="6">
        <f t="shared" ref="J8:J18" si="0">SUM(E8:I8)</f>
        <v>0</v>
      </c>
      <c r="K8" s="9">
        <v>3.472222222222222E-3</v>
      </c>
    </row>
    <row r="9" spans="1:13" x14ac:dyDescent="0.3">
      <c r="A9" s="2">
        <v>8</v>
      </c>
      <c r="B9" s="2"/>
      <c r="C9" s="2"/>
      <c r="D9" s="8"/>
      <c r="E9" s="6"/>
      <c r="F9" s="6"/>
      <c r="G9" s="2"/>
      <c r="H9" s="2"/>
      <c r="I9" s="2"/>
      <c r="J9" s="6">
        <f t="shared" si="0"/>
        <v>0</v>
      </c>
      <c r="K9" s="9">
        <v>3.472222222222222E-3</v>
      </c>
    </row>
    <row r="10" spans="1:13" x14ac:dyDescent="0.3">
      <c r="A10" s="2">
        <v>9</v>
      </c>
      <c r="B10" s="2"/>
      <c r="C10" s="2"/>
      <c r="D10" s="8"/>
      <c r="E10" s="6"/>
      <c r="F10" s="6"/>
      <c r="G10" s="2"/>
      <c r="H10" s="2"/>
      <c r="I10" s="2"/>
      <c r="J10" s="6">
        <f t="shared" si="0"/>
        <v>0</v>
      </c>
      <c r="K10" s="9">
        <v>3.472222222222222E-3</v>
      </c>
    </row>
    <row r="11" spans="1:13" x14ac:dyDescent="0.3">
      <c r="A11" s="2">
        <v>10</v>
      </c>
      <c r="B11" s="2"/>
      <c r="C11" s="2"/>
      <c r="D11" s="8"/>
      <c r="E11" s="6"/>
      <c r="F11" s="6"/>
      <c r="G11" s="2"/>
      <c r="H11" s="2"/>
      <c r="I11" s="2"/>
      <c r="J11" s="6">
        <f t="shared" si="0"/>
        <v>0</v>
      </c>
      <c r="K11" s="9">
        <v>3.472222222222222E-3</v>
      </c>
    </row>
    <row r="12" spans="1:13" x14ac:dyDescent="0.3">
      <c r="A12" s="2">
        <v>11</v>
      </c>
      <c r="B12" s="2"/>
      <c r="C12" s="2"/>
      <c r="D12" s="8"/>
      <c r="E12" s="6"/>
      <c r="F12" s="6"/>
      <c r="G12" s="2"/>
      <c r="H12" s="2"/>
      <c r="I12" s="2"/>
      <c r="J12" s="6">
        <f t="shared" si="0"/>
        <v>0</v>
      </c>
      <c r="K12" s="9">
        <v>3.472222222222222E-3</v>
      </c>
    </row>
    <row r="13" spans="1:13" x14ac:dyDescent="0.3">
      <c r="A13" s="2">
        <v>12</v>
      </c>
      <c r="B13" s="2"/>
      <c r="C13" s="2"/>
      <c r="D13" s="8"/>
      <c r="E13" s="6"/>
      <c r="F13" s="6"/>
      <c r="G13" s="2"/>
      <c r="H13" s="2"/>
      <c r="I13" s="2"/>
      <c r="J13" s="6">
        <f t="shared" si="0"/>
        <v>0</v>
      </c>
      <c r="K13" s="9">
        <v>3.472222222222222E-3</v>
      </c>
    </row>
    <row r="14" spans="1:13" x14ac:dyDescent="0.3">
      <c r="A14" s="2">
        <v>13</v>
      </c>
      <c r="B14" s="2"/>
      <c r="C14" s="2"/>
      <c r="D14" s="8"/>
      <c r="E14" s="6"/>
      <c r="F14" s="6"/>
      <c r="G14" s="2"/>
      <c r="H14" s="2"/>
      <c r="I14" s="2">
        <v>0</v>
      </c>
      <c r="J14" s="6">
        <f t="shared" si="0"/>
        <v>0</v>
      </c>
      <c r="K14" s="9">
        <v>3.472222222222222E-3</v>
      </c>
    </row>
    <row r="15" spans="1:13" x14ac:dyDescent="0.3">
      <c r="A15" s="2">
        <v>14</v>
      </c>
      <c r="B15" s="2"/>
      <c r="C15" s="2"/>
      <c r="D15" s="8"/>
      <c r="E15" s="6"/>
      <c r="F15" s="6"/>
      <c r="G15" s="2"/>
      <c r="H15" s="2"/>
      <c r="I15" s="2"/>
      <c r="J15" s="6">
        <f t="shared" si="0"/>
        <v>0</v>
      </c>
      <c r="K15" s="9">
        <v>3.472222222222222E-3</v>
      </c>
    </row>
    <row r="16" spans="1:13" x14ac:dyDescent="0.3">
      <c r="A16" s="2">
        <v>15</v>
      </c>
      <c r="B16" s="2"/>
      <c r="C16" s="2"/>
      <c r="D16" s="8"/>
      <c r="E16" s="6"/>
      <c r="F16" s="6"/>
      <c r="G16" s="2"/>
      <c r="H16" s="2"/>
      <c r="I16" s="2"/>
      <c r="J16" s="6">
        <f t="shared" si="0"/>
        <v>0</v>
      </c>
      <c r="K16" s="9">
        <v>3.472222222222222E-3</v>
      </c>
    </row>
    <row r="17" spans="1:11" x14ac:dyDescent="0.3">
      <c r="A17" s="2">
        <v>16</v>
      </c>
      <c r="B17" s="2"/>
      <c r="C17" s="2"/>
      <c r="D17" s="8"/>
      <c r="E17" s="6"/>
      <c r="F17" s="6"/>
      <c r="G17" s="2"/>
      <c r="H17" s="2"/>
      <c r="I17" s="2"/>
      <c r="J17" s="6">
        <f t="shared" si="0"/>
        <v>0</v>
      </c>
      <c r="K17" s="9">
        <v>3.472222222222222E-3</v>
      </c>
    </row>
    <row r="18" spans="1:11" x14ac:dyDescent="0.3">
      <c r="A18" s="2">
        <v>17</v>
      </c>
      <c r="B18" s="2"/>
      <c r="C18" s="2"/>
      <c r="D18" s="8"/>
      <c r="E18" s="6"/>
      <c r="F18" s="6"/>
      <c r="G18" s="2"/>
      <c r="H18" s="2"/>
      <c r="I18" s="2"/>
      <c r="J18" s="6">
        <f t="shared" si="0"/>
        <v>0</v>
      </c>
      <c r="K18" s="9">
        <v>3.472222222222222E-3</v>
      </c>
    </row>
    <row r="19" spans="1:11" x14ac:dyDescent="0.3">
      <c r="A19" s="2"/>
      <c r="B19" s="2"/>
      <c r="C19" s="2"/>
      <c r="D19" s="8"/>
      <c r="E19" s="6"/>
      <c r="F19" s="6"/>
      <c r="G19" s="2"/>
      <c r="H19" s="2"/>
      <c r="I19" s="2"/>
      <c r="J19" s="6"/>
      <c r="K19" s="9"/>
    </row>
    <row r="20" spans="1:11" x14ac:dyDescent="0.3">
      <c r="A20" s="2"/>
      <c r="B20" s="2"/>
      <c r="C20" s="2"/>
      <c r="D20" s="8"/>
      <c r="E20" s="6"/>
      <c r="F20" s="6"/>
      <c r="G20" s="2"/>
      <c r="H20" s="2"/>
      <c r="I20" s="2"/>
      <c r="J20" s="6"/>
      <c r="K20" s="9"/>
    </row>
  </sheetData>
  <sortState xmlns:xlrd2="http://schemas.microsoft.com/office/spreadsheetml/2017/richdata2" ref="B4:L7">
    <sortCondition descending="1" ref="J4:J7"/>
    <sortCondition ref="K4:K7"/>
    <sortCondition ref="D4:D7"/>
  </sortState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"/>
  <sheetViews>
    <sheetView zoomScaleNormal="100" workbookViewId="0">
      <pane ySplit="3" topLeftCell="A4" activePane="bottomLeft" state="frozen"/>
      <selection pane="bottomLeft" activeCell="B16" sqref="B16"/>
    </sheetView>
  </sheetViews>
  <sheetFormatPr defaultRowHeight="14.4" x14ac:dyDescent="0.3"/>
  <cols>
    <col min="1" max="1" width="3.33203125" customWidth="1"/>
    <col min="2" max="2" width="21" customWidth="1"/>
    <col min="3" max="3" width="12.33203125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  <col min="11" max="11" width="11.109375" style="7" hidden="1" customWidth="1"/>
  </cols>
  <sheetData>
    <row r="1" spans="1:13" ht="23.4" x14ac:dyDescent="0.45">
      <c r="A1" s="10"/>
      <c r="B1" s="1" t="s">
        <v>21</v>
      </c>
      <c r="C1" s="1"/>
      <c r="D1" s="1"/>
      <c r="E1" s="1"/>
      <c r="F1" s="5"/>
      <c r="G1" s="1"/>
      <c r="H1" s="1"/>
      <c r="I1" s="1"/>
      <c r="J1" s="5"/>
      <c r="K1" s="5"/>
    </row>
    <row r="3" spans="1:13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26" t="s">
        <v>9</v>
      </c>
    </row>
    <row r="4" spans="1:13" s="23" customFormat="1" x14ac:dyDescent="0.3">
      <c r="A4" s="18">
        <v>1</v>
      </c>
      <c r="B4" s="18" t="s">
        <v>26</v>
      </c>
      <c r="C4" s="18" t="s">
        <v>76</v>
      </c>
      <c r="D4" s="21">
        <v>3.8194444444444446E-4</v>
      </c>
      <c r="E4" s="19">
        <v>50</v>
      </c>
      <c r="F4" s="19">
        <v>50</v>
      </c>
      <c r="G4" s="18">
        <v>50</v>
      </c>
      <c r="H4" s="18">
        <v>50</v>
      </c>
      <c r="I4" s="18"/>
      <c r="J4" s="19">
        <f>SUM(E4:I4)</f>
        <v>200</v>
      </c>
      <c r="K4" s="21">
        <v>2.1212962962962965E-3</v>
      </c>
      <c r="L4" s="38">
        <v>2.9278935185185189E-3</v>
      </c>
      <c r="M4" s="33"/>
    </row>
    <row r="5" spans="1:13" x14ac:dyDescent="0.3">
      <c r="A5" s="2">
        <v>2</v>
      </c>
      <c r="B5" s="2" t="s">
        <v>26</v>
      </c>
      <c r="C5" s="2" t="s">
        <v>67</v>
      </c>
      <c r="D5" s="8">
        <v>6.4814814814814813E-4</v>
      </c>
      <c r="E5" s="6">
        <v>50</v>
      </c>
      <c r="F5" s="6">
        <v>50</v>
      </c>
      <c r="G5" s="2">
        <v>50</v>
      </c>
      <c r="H5" s="2">
        <v>40</v>
      </c>
      <c r="I5" s="2"/>
      <c r="J5" s="6">
        <f>SUM(E5:I5)</f>
        <v>190</v>
      </c>
      <c r="K5" s="8">
        <v>1.5805555555555555E-3</v>
      </c>
      <c r="L5" s="4">
        <v>4.8611111111111112E-3</v>
      </c>
    </row>
    <row r="6" spans="1:13" x14ac:dyDescent="0.3">
      <c r="A6" s="2">
        <v>3</v>
      </c>
      <c r="B6" s="2" t="s">
        <v>26</v>
      </c>
      <c r="C6" s="2" t="s">
        <v>69</v>
      </c>
      <c r="D6" s="8">
        <v>1.736111111111111E-3</v>
      </c>
      <c r="E6" s="6">
        <v>50</v>
      </c>
      <c r="F6" s="6">
        <v>50</v>
      </c>
      <c r="G6" s="2"/>
      <c r="H6" s="2"/>
      <c r="I6" s="2"/>
      <c r="J6" s="6">
        <f>SUM(E6:I6)</f>
        <v>100</v>
      </c>
      <c r="K6" s="8">
        <v>2.2644675925925927E-3</v>
      </c>
      <c r="L6" s="24">
        <v>4.8611111111111112E-3</v>
      </c>
    </row>
    <row r="7" spans="1:13" x14ac:dyDescent="0.3">
      <c r="A7" s="2">
        <v>4</v>
      </c>
      <c r="B7" s="2" t="s">
        <v>45</v>
      </c>
      <c r="C7" s="2" t="s">
        <v>56</v>
      </c>
      <c r="D7" s="8">
        <v>4.8611111111111112E-3</v>
      </c>
      <c r="E7" s="6"/>
      <c r="F7" s="6"/>
      <c r="G7" s="2"/>
      <c r="H7" s="2"/>
      <c r="I7" s="2"/>
      <c r="J7" s="6">
        <f>SUM(E7:I7)</f>
        <v>0</v>
      </c>
      <c r="K7" s="8">
        <v>2.0565972222222222E-3</v>
      </c>
      <c r="L7" s="24">
        <v>4.8611111111111112E-3</v>
      </c>
    </row>
    <row r="8" spans="1:13" x14ac:dyDescent="0.3">
      <c r="A8" s="2">
        <v>5</v>
      </c>
      <c r="B8" s="2"/>
      <c r="C8" s="2"/>
      <c r="D8" s="8"/>
      <c r="E8" s="6"/>
      <c r="F8" s="6"/>
      <c r="G8" s="2"/>
      <c r="H8" s="2"/>
      <c r="I8" s="2"/>
      <c r="J8" s="6">
        <f t="shared" ref="J8:J15" si="0">SUM(E8:I8)</f>
        <v>0</v>
      </c>
      <c r="K8" s="8">
        <v>2.2857638888888888E-3</v>
      </c>
    </row>
    <row r="9" spans="1:13" x14ac:dyDescent="0.3">
      <c r="A9" s="2">
        <v>6</v>
      </c>
      <c r="B9" s="2"/>
      <c r="C9" s="2"/>
      <c r="D9" s="8"/>
      <c r="E9" s="6"/>
      <c r="F9" s="6"/>
      <c r="G9" s="2"/>
      <c r="H9" s="2"/>
      <c r="I9" s="2"/>
      <c r="J9" s="6">
        <f t="shared" si="0"/>
        <v>0</v>
      </c>
      <c r="K9" s="8">
        <v>3.472222222222222E-3</v>
      </c>
      <c r="L9" s="24"/>
    </row>
    <row r="10" spans="1:13" x14ac:dyDescent="0.3">
      <c r="A10" s="2">
        <v>7</v>
      </c>
      <c r="B10" s="2"/>
      <c r="C10" s="2"/>
      <c r="D10" s="8"/>
      <c r="E10" s="6"/>
      <c r="F10" s="6"/>
      <c r="G10" s="2"/>
      <c r="H10" s="2"/>
      <c r="I10" s="2"/>
      <c r="J10" s="6">
        <f t="shared" si="0"/>
        <v>0</v>
      </c>
      <c r="K10" s="8">
        <v>3.472222222222222E-3</v>
      </c>
    </row>
    <row r="11" spans="1:13" x14ac:dyDescent="0.3">
      <c r="A11" s="2">
        <v>8</v>
      </c>
      <c r="B11" s="2"/>
      <c r="C11" s="2"/>
      <c r="D11" s="8"/>
      <c r="E11" s="6"/>
      <c r="F11" s="6"/>
      <c r="G11" s="2"/>
      <c r="H11" s="2"/>
      <c r="I11" s="2"/>
      <c r="J11" s="6">
        <f t="shared" si="0"/>
        <v>0</v>
      </c>
      <c r="K11" s="8">
        <v>3.472222222222222E-3</v>
      </c>
    </row>
    <row r="12" spans="1:13" x14ac:dyDescent="0.3">
      <c r="A12" s="2">
        <v>9</v>
      </c>
      <c r="B12" s="2"/>
      <c r="C12" s="2"/>
      <c r="D12" s="8"/>
      <c r="E12" s="6"/>
      <c r="F12" s="6"/>
      <c r="G12" s="2"/>
      <c r="H12" s="2"/>
      <c r="I12" s="2"/>
      <c r="J12" s="6">
        <f t="shared" si="0"/>
        <v>0</v>
      </c>
      <c r="K12" s="8">
        <v>3.472222222222222E-3</v>
      </c>
    </row>
    <row r="13" spans="1:13" x14ac:dyDescent="0.3">
      <c r="A13" s="2">
        <v>10</v>
      </c>
      <c r="B13" s="2"/>
      <c r="C13" s="2"/>
      <c r="D13" s="8"/>
      <c r="E13" s="6"/>
      <c r="F13" s="6"/>
      <c r="G13" s="2"/>
      <c r="H13" s="2"/>
      <c r="I13" s="2"/>
      <c r="J13" s="6">
        <f t="shared" si="0"/>
        <v>0</v>
      </c>
      <c r="K13" s="8">
        <v>3.472222222222222E-3</v>
      </c>
    </row>
    <row r="14" spans="1:13" x14ac:dyDescent="0.3">
      <c r="A14" s="2">
        <v>11</v>
      </c>
      <c r="B14" s="2"/>
      <c r="C14" s="2"/>
      <c r="D14" s="8"/>
      <c r="E14" s="6"/>
      <c r="F14" s="6"/>
      <c r="G14" s="2"/>
      <c r="H14" s="2"/>
      <c r="I14" s="2"/>
      <c r="J14" s="6">
        <f t="shared" si="0"/>
        <v>0</v>
      </c>
      <c r="K14" s="8">
        <v>3.472222222222222E-3</v>
      </c>
    </row>
    <row r="15" spans="1:13" x14ac:dyDescent="0.3">
      <c r="A15" s="2">
        <v>12</v>
      </c>
      <c r="B15" s="2"/>
      <c r="C15" s="2"/>
      <c r="D15" s="8"/>
      <c r="E15" s="6"/>
      <c r="F15" s="6"/>
      <c r="G15" s="2"/>
      <c r="H15" s="2"/>
      <c r="I15" s="2"/>
      <c r="J15" s="6">
        <f t="shared" si="0"/>
        <v>0</v>
      </c>
      <c r="K15" s="8">
        <v>3.472222222222222E-3</v>
      </c>
    </row>
  </sheetData>
  <sortState xmlns:xlrd2="http://schemas.microsoft.com/office/spreadsheetml/2017/richdata2" ref="B4:L7">
    <sortCondition descending="1" ref="J4:J7"/>
    <sortCondition ref="K4:K7"/>
    <sortCondition ref="D4:D7"/>
  </sortState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3"/>
  <sheetViews>
    <sheetView workbookViewId="0">
      <pane ySplit="3" topLeftCell="A4" activePane="bottomLeft" state="frozen"/>
      <selection pane="bottomLeft" activeCell="B4" sqref="B4:L7"/>
    </sheetView>
  </sheetViews>
  <sheetFormatPr defaultRowHeight="14.4" x14ac:dyDescent="0.3"/>
  <cols>
    <col min="1" max="1" width="3.33203125" customWidth="1"/>
    <col min="2" max="2" width="21" customWidth="1"/>
    <col min="3" max="3" width="12.33203125" customWidth="1"/>
    <col min="4" max="4" width="9.44140625" customWidth="1"/>
    <col min="5" max="5" width="10.33203125" style="7" customWidth="1"/>
    <col min="6" max="6" width="11.33203125" style="7" customWidth="1"/>
    <col min="7" max="7" width="10.44140625" customWidth="1"/>
    <col min="8" max="8" width="11" customWidth="1"/>
    <col min="9" max="9" width="11" hidden="1" customWidth="1"/>
    <col min="10" max="10" width="11.44140625" style="7" customWidth="1"/>
    <col min="11" max="11" width="11.109375" style="7" hidden="1" customWidth="1"/>
    <col min="13" max="13" width="0" hidden="1" customWidth="1"/>
  </cols>
  <sheetData>
    <row r="1" spans="1:13" ht="23.4" x14ac:dyDescent="0.45">
      <c r="A1" s="10"/>
      <c r="B1" s="1" t="s">
        <v>22</v>
      </c>
      <c r="C1" s="1"/>
      <c r="D1" s="1"/>
      <c r="E1" s="1"/>
      <c r="F1" s="5"/>
      <c r="G1" s="1"/>
      <c r="H1" s="1"/>
      <c r="I1" s="1"/>
      <c r="J1" s="5"/>
      <c r="K1" s="5"/>
    </row>
    <row r="3" spans="1:13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26" t="s">
        <v>9</v>
      </c>
    </row>
    <row r="4" spans="1:13" x14ac:dyDescent="0.3">
      <c r="A4" s="2">
        <v>1</v>
      </c>
      <c r="B4" s="2" t="s">
        <v>38</v>
      </c>
      <c r="C4" s="2" t="s">
        <v>39</v>
      </c>
      <c r="D4" s="8">
        <v>7.175925925925927E-4</v>
      </c>
      <c r="E4" s="6">
        <v>50</v>
      </c>
      <c r="F4" s="6">
        <v>50</v>
      </c>
      <c r="G4" s="2">
        <v>50</v>
      </c>
      <c r="H4" s="2">
        <v>50</v>
      </c>
      <c r="I4" s="2"/>
      <c r="J4" s="6">
        <f>SUM(E4:I4)</f>
        <v>200</v>
      </c>
      <c r="K4" s="9">
        <v>2.3673611111111109E-3</v>
      </c>
      <c r="L4" s="24">
        <v>3.280902777777778E-3</v>
      </c>
      <c r="M4" s="4">
        <f t="shared" ref="M4:M16" ca="1" si="0">RAND()</f>
        <v>0.16942427938681726</v>
      </c>
    </row>
    <row r="5" spans="1:13" x14ac:dyDescent="0.3">
      <c r="A5" s="2">
        <v>2</v>
      </c>
      <c r="B5" s="2" t="s">
        <v>29</v>
      </c>
      <c r="C5" s="2" t="s">
        <v>28</v>
      </c>
      <c r="D5" s="8">
        <v>8.2175925925925917E-4</v>
      </c>
      <c r="E5" s="6">
        <v>50</v>
      </c>
      <c r="F5" s="6">
        <v>50</v>
      </c>
      <c r="G5" s="2">
        <v>50</v>
      </c>
      <c r="H5" s="2"/>
      <c r="I5" s="2"/>
      <c r="J5" s="6">
        <f>SUM(E5:I5)</f>
        <v>150</v>
      </c>
      <c r="K5" s="9">
        <v>2.0890046296296299E-3</v>
      </c>
      <c r="L5" s="24">
        <v>4.8611111111111112E-3</v>
      </c>
      <c r="M5" s="4">
        <f t="shared" ca="1" si="0"/>
        <v>0.46230580217706752</v>
      </c>
    </row>
    <row r="6" spans="1:13" x14ac:dyDescent="0.3">
      <c r="A6" s="2">
        <v>3</v>
      </c>
      <c r="B6" s="2" t="s">
        <v>79</v>
      </c>
      <c r="C6" s="2" t="s">
        <v>44</v>
      </c>
      <c r="D6" s="8">
        <v>6.2500000000000001E-4</v>
      </c>
      <c r="E6" s="6">
        <v>50</v>
      </c>
      <c r="F6" s="6"/>
      <c r="G6" s="2"/>
      <c r="H6" s="2"/>
      <c r="I6" s="2"/>
      <c r="J6" s="6">
        <f>SUM(E6:I6)</f>
        <v>50</v>
      </c>
      <c r="K6" s="9">
        <v>2.7309027777777778E-3</v>
      </c>
      <c r="L6" s="24">
        <v>4.8611111111111112E-3</v>
      </c>
      <c r="M6" s="4">
        <f t="shared" ca="1" si="0"/>
        <v>0.45635702382483634</v>
      </c>
    </row>
    <row r="7" spans="1:13" x14ac:dyDescent="0.3">
      <c r="A7" s="2">
        <v>4</v>
      </c>
      <c r="B7" s="2" t="s">
        <v>57</v>
      </c>
      <c r="C7" s="2" t="s">
        <v>58</v>
      </c>
      <c r="D7" s="8">
        <v>2.1064814814814813E-3</v>
      </c>
      <c r="E7" s="6">
        <v>50</v>
      </c>
      <c r="F7" s="6">
        <v>0</v>
      </c>
      <c r="G7" s="2">
        <v>0</v>
      </c>
      <c r="H7" s="2">
        <v>0</v>
      </c>
      <c r="I7" s="2"/>
      <c r="J7" s="6">
        <f>SUM(E7:I7)</f>
        <v>50</v>
      </c>
      <c r="K7" s="9">
        <v>2.9258101851851854E-3</v>
      </c>
      <c r="L7" s="24">
        <v>4.8611111111111112E-3</v>
      </c>
      <c r="M7" s="4">
        <f t="shared" ca="1" si="0"/>
        <v>0.23945163233176114</v>
      </c>
    </row>
    <row r="8" spans="1:13" x14ac:dyDescent="0.3">
      <c r="A8" s="2">
        <v>5</v>
      </c>
      <c r="B8" s="2"/>
      <c r="C8" s="2"/>
      <c r="D8" s="8"/>
      <c r="E8" s="6"/>
      <c r="F8" s="6"/>
      <c r="G8" s="2"/>
      <c r="H8" s="2"/>
      <c r="I8" s="2"/>
      <c r="J8" s="6">
        <f t="shared" ref="J8:J16" si="1">SUM(E8:I8)</f>
        <v>0</v>
      </c>
      <c r="K8" s="9">
        <v>2.9480324074074079E-3</v>
      </c>
      <c r="M8" s="4">
        <f t="shared" ca="1" si="0"/>
        <v>0.24790391894736896</v>
      </c>
    </row>
    <row r="9" spans="1:13" x14ac:dyDescent="0.3">
      <c r="A9" s="2">
        <v>6</v>
      </c>
      <c r="B9" s="2"/>
      <c r="C9" s="2"/>
      <c r="D9" s="8"/>
      <c r="E9" s="6"/>
      <c r="F9" s="6"/>
      <c r="G9" s="2"/>
      <c r="H9" s="2"/>
      <c r="I9" s="2"/>
      <c r="J9" s="6">
        <f t="shared" si="1"/>
        <v>0</v>
      </c>
      <c r="K9" s="9">
        <v>3.3739583333333334E-3</v>
      </c>
      <c r="M9" s="4">
        <f t="shared" ca="1" si="0"/>
        <v>0.52871053021613634</v>
      </c>
    </row>
    <row r="10" spans="1:13" x14ac:dyDescent="0.3">
      <c r="A10" s="2">
        <v>7</v>
      </c>
      <c r="B10" s="2"/>
      <c r="C10" s="2"/>
      <c r="D10" s="8"/>
      <c r="E10" s="6"/>
      <c r="F10" s="6"/>
      <c r="G10" s="2"/>
      <c r="H10" s="2"/>
      <c r="I10" s="2"/>
      <c r="J10" s="6">
        <f t="shared" si="1"/>
        <v>0</v>
      </c>
      <c r="K10" s="9">
        <v>3.4700231481481479E-3</v>
      </c>
      <c r="L10" s="4"/>
      <c r="M10" s="4">
        <f t="shared" ca="1" si="0"/>
        <v>9.1699843511495738E-3</v>
      </c>
    </row>
    <row r="11" spans="1:13" x14ac:dyDescent="0.3">
      <c r="A11" s="2">
        <v>8</v>
      </c>
      <c r="B11" s="2"/>
      <c r="C11" s="2"/>
      <c r="D11" s="8"/>
      <c r="E11" s="6"/>
      <c r="F11" s="6"/>
      <c r="G11" s="2"/>
      <c r="H11" s="2"/>
      <c r="I11" s="2"/>
      <c r="J11" s="6">
        <f t="shared" si="1"/>
        <v>0</v>
      </c>
      <c r="K11" s="9">
        <v>8.6805555555555594E-2</v>
      </c>
      <c r="M11" s="4">
        <f t="shared" ca="1" si="0"/>
        <v>0.35549601495822158</v>
      </c>
    </row>
    <row r="12" spans="1:13" x14ac:dyDescent="0.3">
      <c r="A12" s="2">
        <v>9</v>
      </c>
      <c r="B12" s="2"/>
      <c r="C12" s="2"/>
      <c r="D12" s="8"/>
      <c r="E12" s="6"/>
      <c r="F12" s="6"/>
      <c r="G12" s="2"/>
      <c r="H12" s="2"/>
      <c r="I12" s="2"/>
      <c r="J12" s="6">
        <f t="shared" si="1"/>
        <v>0</v>
      </c>
      <c r="K12" s="9">
        <v>0.12847222222222199</v>
      </c>
      <c r="M12" s="4">
        <f t="shared" ca="1" si="0"/>
        <v>0.65761369534559344</v>
      </c>
    </row>
    <row r="13" spans="1:13" x14ac:dyDescent="0.3">
      <c r="A13" s="2">
        <v>10</v>
      </c>
      <c r="B13" s="2"/>
      <c r="C13" s="2"/>
      <c r="D13" s="8"/>
      <c r="E13" s="6"/>
      <c r="F13" s="6"/>
      <c r="G13" s="2"/>
      <c r="H13" s="2"/>
      <c r="I13" s="2"/>
      <c r="J13" s="6">
        <f t="shared" si="1"/>
        <v>0</v>
      </c>
      <c r="K13" s="9">
        <v>3.472222222222222E-3</v>
      </c>
      <c r="M13" s="4">
        <f t="shared" ca="1" si="0"/>
        <v>7.1604944704091844E-2</v>
      </c>
    </row>
    <row r="14" spans="1:13" x14ac:dyDescent="0.3">
      <c r="A14" s="2">
        <v>11</v>
      </c>
      <c r="B14" s="2"/>
      <c r="C14" s="2"/>
      <c r="D14" s="8"/>
      <c r="E14" s="6"/>
      <c r="F14" s="6"/>
      <c r="G14" s="2"/>
      <c r="H14" s="2"/>
      <c r="I14" s="2"/>
      <c r="J14" s="6">
        <f t="shared" si="1"/>
        <v>0</v>
      </c>
      <c r="K14" s="9">
        <v>4.5138888888888902E-2</v>
      </c>
      <c r="M14" s="4">
        <f t="shared" ca="1" si="0"/>
        <v>0.3139874553729004</v>
      </c>
    </row>
    <row r="15" spans="1:13" x14ac:dyDescent="0.3">
      <c r="A15" s="2">
        <v>12</v>
      </c>
      <c r="B15" s="2"/>
      <c r="C15" s="2"/>
      <c r="D15" s="8"/>
      <c r="E15" s="6"/>
      <c r="F15" s="6"/>
      <c r="G15" s="2"/>
      <c r="H15" s="2"/>
      <c r="I15" s="2"/>
      <c r="J15" s="6">
        <f t="shared" si="1"/>
        <v>0</v>
      </c>
      <c r="K15" s="9">
        <v>0.17013888888888901</v>
      </c>
      <c r="M15" s="4">
        <f t="shared" ca="1" si="0"/>
        <v>0.16430664468983547</v>
      </c>
    </row>
    <row r="16" spans="1:13" x14ac:dyDescent="0.3">
      <c r="A16" s="2">
        <v>13</v>
      </c>
      <c r="B16" s="2"/>
      <c r="C16" s="2"/>
      <c r="D16" s="9"/>
      <c r="E16" s="6"/>
      <c r="F16" s="6"/>
      <c r="G16" s="2"/>
      <c r="H16" s="2"/>
      <c r="I16" s="2"/>
      <c r="J16" s="6">
        <f t="shared" si="1"/>
        <v>0</v>
      </c>
      <c r="K16" s="9">
        <v>3.472222222222222E-3</v>
      </c>
      <c r="M16" s="4">
        <f t="shared" ca="1" si="0"/>
        <v>0.654523008218304</v>
      </c>
    </row>
    <row r="17" spans="1:11" x14ac:dyDescent="0.3">
      <c r="A17" s="2">
        <v>16</v>
      </c>
      <c r="B17" s="2"/>
      <c r="C17" s="2"/>
      <c r="D17" s="8"/>
      <c r="E17" s="6"/>
      <c r="F17" s="6"/>
      <c r="G17" s="2"/>
      <c r="H17" s="2"/>
      <c r="I17" s="2"/>
      <c r="J17" s="6">
        <f t="shared" ref="J17:J23" si="2">SUM(E17:I17)</f>
        <v>0</v>
      </c>
      <c r="K17" s="9"/>
    </row>
    <row r="18" spans="1:11" x14ac:dyDescent="0.3">
      <c r="A18" s="2">
        <v>17</v>
      </c>
      <c r="B18" s="2"/>
      <c r="C18" s="2"/>
      <c r="D18" s="8"/>
      <c r="E18" s="6"/>
      <c r="F18" s="6"/>
      <c r="G18" s="2"/>
      <c r="H18" s="2"/>
      <c r="I18" s="2"/>
      <c r="J18" s="6">
        <f t="shared" si="2"/>
        <v>0</v>
      </c>
      <c r="K18" s="9"/>
    </row>
    <row r="19" spans="1:11" x14ac:dyDescent="0.3">
      <c r="A19" s="2">
        <v>18</v>
      </c>
      <c r="B19" s="2"/>
      <c r="C19" s="2"/>
      <c r="D19" s="8"/>
      <c r="E19" s="6"/>
      <c r="F19" s="6"/>
      <c r="G19" s="2"/>
      <c r="H19" s="2"/>
      <c r="I19" s="2"/>
      <c r="J19" s="6">
        <f t="shared" si="2"/>
        <v>0</v>
      </c>
      <c r="K19" s="9"/>
    </row>
    <row r="20" spans="1:11" x14ac:dyDescent="0.3">
      <c r="A20" s="2">
        <v>19</v>
      </c>
      <c r="B20" s="2"/>
      <c r="C20" s="2"/>
      <c r="D20" s="8"/>
      <c r="E20" s="6"/>
      <c r="F20" s="6"/>
      <c r="G20" s="2"/>
      <c r="H20" s="2"/>
      <c r="I20" s="2"/>
      <c r="J20" s="6">
        <f t="shared" si="2"/>
        <v>0</v>
      </c>
      <c r="K20" s="9"/>
    </row>
    <row r="21" spans="1:11" x14ac:dyDescent="0.3">
      <c r="A21" s="2">
        <v>20</v>
      </c>
      <c r="B21" s="2"/>
      <c r="C21" s="2"/>
      <c r="D21" s="8"/>
      <c r="E21" s="6"/>
      <c r="F21" s="6"/>
      <c r="G21" s="2"/>
      <c r="H21" s="2"/>
      <c r="I21" s="2"/>
      <c r="J21" s="6">
        <f t="shared" si="2"/>
        <v>0</v>
      </c>
      <c r="K21" s="9"/>
    </row>
    <row r="22" spans="1:11" x14ac:dyDescent="0.3">
      <c r="A22" s="2">
        <v>21</v>
      </c>
      <c r="B22" s="2"/>
      <c r="C22" s="2"/>
      <c r="D22" s="8"/>
      <c r="E22" s="6"/>
      <c r="F22" s="6"/>
      <c r="G22" s="2"/>
      <c r="H22" s="2"/>
      <c r="I22" s="2"/>
      <c r="J22" s="6">
        <f t="shared" si="2"/>
        <v>0</v>
      </c>
      <c r="K22" s="9"/>
    </row>
    <row r="23" spans="1:11" x14ac:dyDescent="0.3">
      <c r="A23" s="2">
        <v>22</v>
      </c>
      <c r="B23" s="2"/>
      <c r="C23" s="2"/>
      <c r="D23" s="8"/>
      <c r="E23" s="6"/>
      <c r="F23" s="6"/>
      <c r="G23" s="2"/>
      <c r="H23" s="2"/>
      <c r="I23" s="2"/>
      <c r="J23" s="6">
        <f t="shared" si="2"/>
        <v>0</v>
      </c>
      <c r="K23" s="9"/>
    </row>
  </sheetData>
  <sortState xmlns:xlrd2="http://schemas.microsoft.com/office/spreadsheetml/2017/richdata2" ref="B4:L7">
    <sortCondition descending="1" ref="J4:J7"/>
    <sortCondition ref="K4:K7"/>
    <sortCondition ref="D4:D7"/>
  </sortState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OPEN-SAT</vt:lpstr>
      <vt:lpstr>RANCH-SAT</vt:lpstr>
      <vt:lpstr>NURSERY-SAT</vt:lpstr>
      <vt:lpstr>INTERMEDIATE-SAT</vt:lpstr>
      <vt:lpstr>NOVICE-SAT</vt:lpstr>
      <vt:lpstr>OPEN-SUN</vt:lpstr>
      <vt:lpstr>RANCH-SUN</vt:lpstr>
      <vt:lpstr>NURSERY-SUN</vt:lpstr>
      <vt:lpstr>INTERMEDIATE-SUN</vt:lpstr>
      <vt:lpstr>NOVICE-SUN</vt:lpstr>
      <vt:lpstr>OPEN AVG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</dc:creator>
  <cp:lastModifiedBy>Chris Timmons</cp:lastModifiedBy>
  <cp:revision/>
  <cp:lastPrinted>2024-03-03T20:21:38Z</cp:lastPrinted>
  <dcterms:created xsi:type="dcterms:W3CDTF">2012-02-25T03:43:27Z</dcterms:created>
  <dcterms:modified xsi:type="dcterms:W3CDTF">2024-03-25T15:41:10Z</dcterms:modified>
</cp:coreProperties>
</file>